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enrithtowncouncil1.sharepoint.com/sites/PenrithTownCouncil/Shared Documents/Meetings/Finance Committee/Finance Committee 2025-2026/1. AGENDA/260223 Finance Committee 23 February 2026/"/>
    </mc:Choice>
  </mc:AlternateContent>
  <xr:revisionPtr revIDLastSave="7" documentId="8_{785E3E92-38A7-4287-951A-8A08FF1B47EA}" xr6:coauthVersionLast="47" xr6:coauthVersionMax="47" xr10:uidLastSave="{2C6DD8A0-4BC5-480C-A356-DC066ACC60D8}"/>
  <bookViews>
    <workbookView xWindow="-120" yWindow="-120" windowWidth="29040" windowHeight="15720" xr2:uid="{C576EBC8-CB8F-485C-8540-13C5543C3BC0}"/>
  </bookViews>
  <sheets>
    <sheet name="Dec 25 Payments" sheetId="1" r:id="rId1"/>
  </sheets>
  <definedNames>
    <definedName name="_xlnm.Print_Area" localSheetId="0">'Dec 25 Payments'!$C$1:$L$52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1" i="1" l="1"/>
  <c r="H51" i="1"/>
  <c r="F51" i="1"/>
</calcChain>
</file>

<file path=xl/sharedStrings.xml><?xml version="1.0" encoding="utf-8"?>
<sst xmlns="http://schemas.openxmlformats.org/spreadsheetml/2006/main" count="121" uniqueCount="89">
  <si>
    <t>Payments Schedule Dec 2025</t>
  </si>
  <si>
    <t>N/C</t>
  </si>
  <si>
    <t>Date</t>
  </si>
  <si>
    <t>Ref</t>
  </si>
  <si>
    <t>Details</t>
  </si>
  <si>
    <t>Net</t>
  </si>
  <si>
    <t>VAT</t>
  </si>
  <si>
    <t>Total</t>
  </si>
  <si>
    <t>Budget</t>
  </si>
  <si>
    <t>£</t>
  </si>
  <si>
    <t>7800</t>
  </si>
  <si>
    <t>CCR25-67</t>
  </si>
  <si>
    <t>Post Office</t>
  </si>
  <si>
    <t>7030</t>
  </si>
  <si>
    <t>25-223</t>
  </si>
  <si>
    <t>SLCC Enterprises Ltd - Staff Training IT</t>
  </si>
  <si>
    <t>25-234</t>
  </si>
  <si>
    <t>25-235</t>
  </si>
  <si>
    <t>7040</t>
  </si>
  <si>
    <t>25-236</t>
  </si>
  <si>
    <t>Talk Action - Facilitation Training</t>
  </si>
  <si>
    <t>6630</t>
  </si>
  <si>
    <t>25-237</t>
  </si>
  <si>
    <t>Penrith BID Company Ltd - Signature Event Grant (Sparkle)</t>
  </si>
  <si>
    <t>7120</t>
  </si>
  <si>
    <t>25-238</t>
  </si>
  <si>
    <t>Gale Little - Cleaning Services</t>
  </si>
  <si>
    <t>CCR25-68</t>
  </si>
  <si>
    <t>7720</t>
  </si>
  <si>
    <t>25-239</t>
  </si>
  <si>
    <t>Westmorland &amp; Furness Council - Play Area Penrith West</t>
  </si>
  <si>
    <t>25-240</t>
  </si>
  <si>
    <t>Westmorland &amp; Furness Council - Play Area Penrith Pategill</t>
  </si>
  <si>
    <t>25-241</t>
  </si>
  <si>
    <t>Penrith Posters Ltd - Committee Papers</t>
  </si>
  <si>
    <t>7900</t>
  </si>
  <si>
    <t>25-242</t>
  </si>
  <si>
    <t>Cleanspec Cumbria Limited - Carpet Clean</t>
  </si>
  <si>
    <t>7605</t>
  </si>
  <si>
    <t>25-243</t>
  </si>
  <si>
    <t>Mark Hill Grounds Maintenance - Allotments</t>
  </si>
  <si>
    <t>7520</t>
  </si>
  <si>
    <t>25-244</t>
  </si>
  <si>
    <t>Eden District Talking Newspaper Association - October Newsle</t>
  </si>
  <si>
    <t>25-245</t>
  </si>
  <si>
    <t>Aindale KTD - Managed Print Use</t>
  </si>
  <si>
    <t>7855</t>
  </si>
  <si>
    <t>25-246</t>
  </si>
  <si>
    <t>Turnstone HR - HR Services</t>
  </si>
  <si>
    <t>25-247</t>
  </si>
  <si>
    <t>T Millican - Skip Hire</t>
  </si>
  <si>
    <t>7400</t>
  </si>
  <si>
    <t>DD</t>
  </si>
  <si>
    <t>Vodafone Ltd</t>
  </si>
  <si>
    <t>7840</t>
  </si>
  <si>
    <t>CHG</t>
  </si>
  <si>
    <t>Bank Charges to 17 Nov</t>
  </si>
  <si>
    <t>CCR25-69</t>
  </si>
  <si>
    <t>Kevin James Ltd - Print Toner</t>
  </si>
  <si>
    <t>CCR25-70</t>
  </si>
  <si>
    <t>CCR25-71</t>
  </si>
  <si>
    <t>Trainline</t>
  </si>
  <si>
    <t>CCR25-72</t>
  </si>
  <si>
    <t>Yorkshire Trading</t>
  </si>
  <si>
    <t>6000</t>
  </si>
  <si>
    <t>25-248</t>
  </si>
  <si>
    <t>George Hotel - Room Hire and Refreshments Armed Forces</t>
  </si>
  <si>
    <t>25-249</t>
  </si>
  <si>
    <t>7050</t>
  </si>
  <si>
    <t>25-250</t>
  </si>
  <si>
    <t>Ian Parker - Mileage Expenses</t>
  </si>
  <si>
    <t>25-251</t>
  </si>
  <si>
    <t>Barrnon Media - Christmas Magazine</t>
  </si>
  <si>
    <t>5100</t>
  </si>
  <si>
    <t>25-252</t>
  </si>
  <si>
    <t>GeoXphere Ltd - Parish Online Subscription</t>
  </si>
  <si>
    <t>2210</t>
  </si>
  <si>
    <t>BP</t>
  </si>
  <si>
    <t>HMRC PAYE/NIC</t>
  </si>
  <si>
    <t>Pensions Nov 25</t>
  </si>
  <si>
    <t>CCR25-73</t>
  </si>
  <si>
    <t>Westmorland and Furness Council</t>
  </si>
  <si>
    <t>BrightHR</t>
  </si>
  <si>
    <t>7625</t>
  </si>
  <si>
    <t>British Gas</t>
  </si>
  <si>
    <t>Net Pay Dec 2025</t>
  </si>
  <si>
    <t>7860</t>
  </si>
  <si>
    <t>CCR25-74</t>
  </si>
  <si>
    <t>Adobe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</si>
</sst>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name val="Calibri"/>
      <family val="2"/>
    </font>
    <font>
      <sz val="11"/>
      <name val="Calibri"/>
      <family val="2"/>
    </font>
    <font>
      <sz val="11"/>
      <name val="Verdana"/>
      <family val="2"/>
    </font>
    <font>
      <b/>
      <sz val="13"/>
      <name val="Verdana"/>
      <family val="2"/>
    </font>
    <font>
      <b/>
      <sz val="11"/>
      <name val="Verdana"/>
      <family val="2"/>
    </font>
    <font>
      <sz val="11"/>
      <color theme="1"/>
      <name val="Calibri"/>
      <family val="2"/>
      <scheme val="minor"/>
    </font>
    <font>
      <sz val="10"/>
      <name val="Tahoma"/>
      <family val="2"/>
    </font>
    <font>
      <sz val="8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1" fillId="0" borderId="0"/>
  </cellStyleXfs>
  <cellXfs count="24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43" fontId="4" fillId="0" borderId="0" xfId="1" applyFont="1" applyAlignment="1">
      <alignment horizontal="center" vertical="center"/>
    </xf>
    <xf numFmtId="43" fontId="2" fillId="0" borderId="0" xfId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vertical="center"/>
    </xf>
    <xf numFmtId="14" fontId="2" fillId="0" borderId="0" xfId="0" applyNumberFormat="1" applyFont="1" applyAlignment="1">
      <alignment horizontal="left" vertical="center"/>
    </xf>
    <xf numFmtId="43" fontId="2" fillId="0" borderId="0" xfId="1" applyFont="1" applyAlignment="1">
      <alignment vertical="center"/>
    </xf>
    <xf numFmtId="43" fontId="2" fillId="0" borderId="0" xfId="1" applyFont="1" applyAlignment="1">
      <alignment horizontal="left" vertical="center"/>
    </xf>
    <xf numFmtId="0" fontId="2" fillId="0" borderId="0" xfId="2" applyFont="1" applyAlignment="1">
      <alignment vertical="center"/>
    </xf>
    <xf numFmtId="0" fontId="6" fillId="0" borderId="0" xfId="3" applyFont="1"/>
    <xf numFmtId="14" fontId="7" fillId="0" borderId="0" xfId="3" applyNumberFormat="1" applyFont="1" applyAlignment="1">
      <alignment horizontal="left"/>
    </xf>
    <xf numFmtId="0" fontId="7" fillId="0" borderId="0" xfId="3" applyFont="1"/>
    <xf numFmtId="1" fontId="7" fillId="0" borderId="0" xfId="3" applyNumberFormat="1" applyFont="1" applyAlignment="1">
      <alignment horizontal="left"/>
    </xf>
    <xf numFmtId="2" fontId="7" fillId="0" borderId="0" xfId="3" applyNumberFormat="1" applyFont="1"/>
    <xf numFmtId="0" fontId="7" fillId="0" borderId="0" xfId="3" applyFont="1" applyAlignment="1">
      <alignment horizontal="left"/>
    </xf>
    <xf numFmtId="43" fontId="2" fillId="0" borderId="0" xfId="1" applyFont="1" applyFill="1" applyAlignment="1">
      <alignment vertical="center"/>
    </xf>
    <xf numFmtId="43" fontId="2" fillId="0" borderId="0" xfId="1" applyFont="1" applyFill="1" applyAlignment="1">
      <alignment horizontal="left" vertical="center"/>
    </xf>
    <xf numFmtId="43" fontId="4" fillId="0" borderId="1" xfId="1" applyFont="1" applyBorder="1" applyAlignment="1">
      <alignment vertical="center"/>
    </xf>
    <xf numFmtId="43" fontId="4" fillId="0" borderId="0" xfId="1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3" xfId="3" xr:uid="{4179BDCA-4E84-4E0D-812E-ED5AD890BEEF}"/>
    <cellStyle name="Normal 4" xfId="2" xr:uid="{A95CB112-367D-4619-B421-CFB3CCDF0C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1962151</xdr:colOff>
      <xdr:row>0</xdr:row>
      <xdr:rowOff>47625</xdr:rowOff>
    </xdr:from>
    <xdr:to>
      <xdr:col>9</xdr:col>
      <xdr:colOff>19051</xdr:colOff>
      <xdr:row>8</xdr:row>
      <xdr:rowOff>70802</xdr:rowOff>
    </xdr:to>
    <xdr:pic>
      <xdr:nvPicPr>
        <xdr:cNvPr id="2" name="Picture 1" descr="Town Council Logo_jpg">
          <a:extLst>
            <a:ext uri="{FF2B5EF4-FFF2-40B4-BE49-F238E27FC236}">
              <a16:creationId xmlns:a16="http://schemas.microsoft.com/office/drawing/2014/main" id="{5B7AE97C-A8EC-45C8-B91E-4733ECD4B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479"/>
        <a:stretch>
          <a:fillRect/>
        </a:stretch>
      </xdr:blipFill>
      <xdr:spPr bwMode="auto">
        <a:xfrm>
          <a:off x="4749166" y="49530"/>
          <a:ext cx="6362700" cy="13909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D2B27-603E-4249-A462-3F92BDEAAFD8}">
  <sheetPr>
    <pageSetUpPr fitToPage="1"/>
  </sheetPr>
  <dimension ref="A4:AE52"/>
  <sheetViews>
    <sheetView tabSelected="1" topLeftCell="A4" zoomScale="76" zoomScaleNormal="76" workbookViewId="0">
      <selection activeCell="D4" sqref="D4"/>
    </sheetView>
  </sheetViews>
  <sheetFormatPr defaultColWidth="9.140625" defaultRowHeight="14.25" x14ac:dyDescent="0.25"/>
  <cols>
    <col min="1" max="1" width="2.28515625" style="1" customWidth="1"/>
    <col min="2" max="2" width="7" style="1" bestFit="1" customWidth="1"/>
    <col min="3" max="3" width="14.85546875" style="1" bestFit="1" customWidth="1"/>
    <col min="4" max="4" width="16.5703125" style="1" bestFit="1" customWidth="1"/>
    <col min="5" max="5" width="79.85546875" style="1" customWidth="1"/>
    <col min="6" max="6" width="18.42578125" style="9" bestFit="1" customWidth="1"/>
    <col min="7" max="7" width="3.85546875" style="9" customWidth="1"/>
    <col min="8" max="8" width="15" style="9" bestFit="1" customWidth="1"/>
    <col min="9" max="9" width="3.85546875" style="9" customWidth="1"/>
    <col min="10" max="10" width="18.42578125" style="9" bestFit="1" customWidth="1"/>
    <col min="11" max="11" width="3.7109375" style="1" customWidth="1"/>
    <col min="12" max="12" width="60.140625" style="1" bestFit="1" customWidth="1"/>
    <col min="13" max="13" width="13.42578125" style="1" bestFit="1" customWidth="1"/>
    <col min="14" max="16384" width="9.140625" style="1"/>
  </cols>
  <sheetData>
    <row r="4" spans="1:31" x14ac:dyDescent="0.25">
      <c r="D4" s="23"/>
    </row>
    <row r="10" spans="1:31" ht="34.9" customHeight="1" x14ac:dyDescent="0.25">
      <c r="B10" s="22" t="s">
        <v>0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</row>
    <row r="12" spans="1:31" x14ac:dyDescent="0.25">
      <c r="B12" s="2" t="s">
        <v>1</v>
      </c>
      <c r="C12" s="3" t="s">
        <v>2</v>
      </c>
      <c r="D12" s="3" t="s">
        <v>3</v>
      </c>
      <c r="E12" s="3" t="s">
        <v>4</v>
      </c>
      <c r="F12" s="4" t="s">
        <v>5</v>
      </c>
      <c r="G12" s="5"/>
      <c r="H12" s="4" t="s">
        <v>6</v>
      </c>
      <c r="I12" s="5"/>
      <c r="J12" s="4" t="s">
        <v>7</v>
      </c>
      <c r="L12" s="3" t="s">
        <v>8</v>
      </c>
    </row>
    <row r="13" spans="1:31" x14ac:dyDescent="0.25">
      <c r="B13" s="2"/>
      <c r="C13" s="3"/>
      <c r="D13" s="3"/>
      <c r="E13" s="3"/>
      <c r="F13" s="4" t="s">
        <v>9</v>
      </c>
      <c r="G13" s="5"/>
      <c r="H13" s="4" t="s">
        <v>9</v>
      </c>
      <c r="I13" s="5"/>
      <c r="J13" s="4" t="s">
        <v>9</v>
      </c>
    </row>
    <row r="14" spans="1:31" ht="14.25" customHeight="1" x14ac:dyDescent="0.2">
      <c r="A14" s="6"/>
      <c r="B14" s="7" t="s">
        <v>10</v>
      </c>
      <c r="C14" s="8">
        <v>45993</v>
      </c>
      <c r="D14" s="6" t="s">
        <v>11</v>
      </c>
      <c r="E14" s="9" t="s">
        <v>12</v>
      </c>
      <c r="F14" s="9">
        <v>25.2</v>
      </c>
      <c r="H14" s="10">
        <v>0</v>
      </c>
      <c r="I14" s="10"/>
      <c r="J14" s="10">
        <v>25.2</v>
      </c>
      <c r="L14" s="11"/>
      <c r="Q14" s="12"/>
      <c r="R14" s="13"/>
      <c r="S14" s="14"/>
      <c r="T14" s="12"/>
      <c r="U14" s="14"/>
      <c r="V14" s="12"/>
      <c r="W14" s="15"/>
      <c r="X14" s="16"/>
      <c r="Y14" s="12"/>
      <c r="Z14" s="12"/>
      <c r="AA14" s="16"/>
      <c r="AB14" s="12"/>
      <c r="AC14" s="12"/>
      <c r="AD14" s="17"/>
      <c r="AE14" s="16"/>
    </row>
    <row r="15" spans="1:31" ht="14.25" customHeight="1" x14ac:dyDescent="0.2">
      <c r="A15" s="6"/>
      <c r="B15" s="7" t="s">
        <v>13</v>
      </c>
      <c r="C15" s="8">
        <v>45994</v>
      </c>
      <c r="D15" s="6" t="s">
        <v>14</v>
      </c>
      <c r="E15" s="18" t="s">
        <v>15</v>
      </c>
      <c r="F15" s="9">
        <v>20</v>
      </c>
      <c r="H15" s="10">
        <v>4</v>
      </c>
      <c r="I15" s="10"/>
      <c r="J15" s="10">
        <v>24</v>
      </c>
      <c r="L15" s="11"/>
      <c r="Q15" s="12"/>
      <c r="R15" s="13"/>
      <c r="S15" s="14"/>
      <c r="T15" s="12"/>
      <c r="U15" s="14"/>
      <c r="V15" s="12"/>
      <c r="W15" s="15"/>
      <c r="X15" s="16"/>
      <c r="Y15" s="12"/>
      <c r="Z15" s="12"/>
      <c r="AA15" s="16"/>
      <c r="AB15" s="12"/>
      <c r="AC15" s="12"/>
      <c r="AD15" s="17"/>
      <c r="AE15" s="16"/>
    </row>
    <row r="16" spans="1:31" ht="14.25" customHeight="1" x14ac:dyDescent="0.2">
      <c r="A16" s="6"/>
      <c r="B16" s="7" t="s">
        <v>13</v>
      </c>
      <c r="C16" s="8">
        <v>45994</v>
      </c>
      <c r="D16" s="6" t="s">
        <v>16</v>
      </c>
      <c r="E16" s="9" t="s">
        <v>15</v>
      </c>
      <c r="F16" s="9">
        <v>20</v>
      </c>
      <c r="H16" s="10">
        <v>4</v>
      </c>
      <c r="I16" s="10"/>
      <c r="J16" s="10">
        <v>24</v>
      </c>
      <c r="L16" s="11"/>
      <c r="Q16" s="12"/>
      <c r="R16" s="13"/>
      <c r="S16" s="14"/>
      <c r="T16" s="12"/>
      <c r="U16" s="14"/>
      <c r="V16" s="12"/>
      <c r="W16" s="15"/>
      <c r="X16" s="16"/>
      <c r="Y16" s="12"/>
      <c r="Z16" s="12"/>
      <c r="AA16" s="16"/>
      <c r="AB16" s="12"/>
      <c r="AC16" s="12"/>
      <c r="AD16" s="17"/>
      <c r="AE16" s="16"/>
    </row>
    <row r="17" spans="1:31" ht="14.25" customHeight="1" x14ac:dyDescent="0.2">
      <c r="A17" s="6"/>
      <c r="B17" s="7" t="s">
        <v>13</v>
      </c>
      <c r="C17" s="8">
        <v>45994</v>
      </c>
      <c r="D17" s="6" t="s">
        <v>17</v>
      </c>
      <c r="E17" s="9" t="s">
        <v>15</v>
      </c>
      <c r="F17" s="9">
        <v>20</v>
      </c>
      <c r="H17" s="10">
        <v>4</v>
      </c>
      <c r="I17" s="10"/>
      <c r="J17" s="10">
        <v>24</v>
      </c>
      <c r="L17" s="11"/>
      <c r="Q17" s="12"/>
      <c r="R17" s="13"/>
      <c r="S17" s="14"/>
      <c r="T17" s="12"/>
      <c r="U17" s="14"/>
      <c r="V17" s="12"/>
      <c r="W17" s="15"/>
      <c r="X17" s="16"/>
      <c r="Y17" s="12"/>
      <c r="Z17" s="12"/>
      <c r="AA17" s="16"/>
      <c r="AB17" s="12"/>
      <c r="AC17" s="12"/>
      <c r="AD17" s="17"/>
      <c r="AE17" s="16"/>
    </row>
    <row r="18" spans="1:31" ht="14.25" customHeight="1" x14ac:dyDescent="0.2">
      <c r="A18" s="6"/>
      <c r="B18" s="7" t="s">
        <v>18</v>
      </c>
      <c r="C18" s="8">
        <v>45994</v>
      </c>
      <c r="D18" s="6" t="s">
        <v>19</v>
      </c>
      <c r="E18" s="9" t="s">
        <v>20</v>
      </c>
      <c r="F18" s="9">
        <v>299</v>
      </c>
      <c r="H18" s="10">
        <v>0</v>
      </c>
      <c r="I18" s="10"/>
      <c r="J18" s="10">
        <v>299</v>
      </c>
      <c r="L18" s="11"/>
      <c r="Q18" s="12"/>
      <c r="R18" s="13"/>
      <c r="S18" s="14"/>
      <c r="T18" s="12"/>
      <c r="U18" s="14"/>
      <c r="V18" s="12"/>
      <c r="W18" s="15"/>
      <c r="X18" s="16"/>
      <c r="Y18" s="12"/>
      <c r="Z18" s="12"/>
      <c r="AA18" s="16"/>
      <c r="AB18" s="12"/>
      <c r="AC18" s="12"/>
      <c r="AD18" s="17"/>
      <c r="AE18" s="16"/>
    </row>
    <row r="19" spans="1:31" ht="14.25" customHeight="1" x14ac:dyDescent="0.2">
      <c r="A19" s="6"/>
      <c r="B19" s="7" t="s">
        <v>21</v>
      </c>
      <c r="C19" s="8">
        <v>45994</v>
      </c>
      <c r="D19" s="6" t="s">
        <v>22</v>
      </c>
      <c r="E19" s="9" t="s">
        <v>23</v>
      </c>
      <c r="F19" s="9">
        <v>5000</v>
      </c>
      <c r="H19" s="10">
        <v>0</v>
      </c>
      <c r="I19" s="10"/>
      <c r="J19" s="10">
        <v>5000</v>
      </c>
      <c r="L19" s="11"/>
      <c r="Q19" s="12"/>
      <c r="R19" s="13"/>
      <c r="S19" s="14"/>
      <c r="T19" s="12"/>
      <c r="U19" s="14"/>
      <c r="V19" s="12"/>
      <c r="W19" s="15"/>
      <c r="X19" s="16"/>
      <c r="Y19" s="12"/>
      <c r="Z19" s="12"/>
      <c r="AA19" s="16"/>
      <c r="AB19" s="12"/>
      <c r="AC19" s="12"/>
      <c r="AD19" s="17"/>
      <c r="AE19" s="16"/>
    </row>
    <row r="20" spans="1:31" ht="14.25" customHeight="1" x14ac:dyDescent="0.2">
      <c r="A20" s="6"/>
      <c r="B20" s="7" t="s">
        <v>24</v>
      </c>
      <c r="C20" s="8">
        <v>45994</v>
      </c>
      <c r="D20" s="6" t="s">
        <v>25</v>
      </c>
      <c r="E20" s="9" t="s">
        <v>26</v>
      </c>
      <c r="F20" s="9">
        <v>80</v>
      </c>
      <c r="H20" s="10">
        <v>0</v>
      </c>
      <c r="I20" s="10"/>
      <c r="J20" s="10">
        <v>80</v>
      </c>
      <c r="L20" s="11"/>
      <c r="Q20" s="12"/>
      <c r="R20" s="13"/>
      <c r="S20" s="14"/>
      <c r="T20" s="12"/>
      <c r="U20" s="14"/>
      <c r="V20" s="12"/>
      <c r="W20" s="15"/>
      <c r="X20" s="16"/>
      <c r="Y20" s="12"/>
      <c r="Z20" s="12"/>
      <c r="AA20" s="16"/>
      <c r="AB20" s="12"/>
      <c r="AC20" s="12"/>
      <c r="AD20" s="17"/>
      <c r="AE20" s="16"/>
    </row>
    <row r="21" spans="1:31" ht="14.25" customHeight="1" x14ac:dyDescent="0.2">
      <c r="A21" s="6"/>
      <c r="B21" s="7" t="s">
        <v>10</v>
      </c>
      <c r="C21" s="8">
        <v>45994</v>
      </c>
      <c r="D21" s="6" t="s">
        <v>27</v>
      </c>
      <c r="E21" s="9" t="s">
        <v>12</v>
      </c>
      <c r="F21" s="9">
        <v>7.2</v>
      </c>
      <c r="H21" s="10">
        <v>0</v>
      </c>
      <c r="I21" s="10"/>
      <c r="J21" s="10">
        <v>7.2</v>
      </c>
      <c r="L21" s="11"/>
      <c r="Q21" s="12"/>
      <c r="R21" s="13"/>
      <c r="S21" s="14"/>
      <c r="T21" s="12"/>
      <c r="U21" s="14"/>
      <c r="V21" s="12"/>
      <c r="W21" s="15"/>
      <c r="X21" s="16"/>
      <c r="Y21" s="12"/>
      <c r="Z21" s="12"/>
      <c r="AA21" s="16"/>
      <c r="AB21" s="12"/>
      <c r="AC21" s="12"/>
      <c r="AD21" s="17"/>
      <c r="AE21" s="16"/>
    </row>
    <row r="22" spans="1:31" ht="14.25" customHeight="1" x14ac:dyDescent="0.2">
      <c r="A22" s="6"/>
      <c r="B22" s="7" t="s">
        <v>28</v>
      </c>
      <c r="C22" s="8">
        <v>45999</v>
      </c>
      <c r="D22" s="6" t="s">
        <v>29</v>
      </c>
      <c r="E22" s="9" t="s">
        <v>30</v>
      </c>
      <c r="F22" s="9">
        <v>13645.7</v>
      </c>
      <c r="H22" s="10">
        <v>0</v>
      </c>
      <c r="I22" s="10"/>
      <c r="J22" s="10">
        <v>13645.7</v>
      </c>
      <c r="L22" s="11"/>
      <c r="Q22" s="12"/>
      <c r="R22" s="13"/>
      <c r="S22" s="14"/>
      <c r="T22" s="12"/>
      <c r="U22" s="14"/>
      <c r="V22" s="12"/>
      <c r="W22" s="15"/>
      <c r="X22" s="16"/>
      <c r="Y22" s="12"/>
      <c r="Z22" s="12"/>
      <c r="AA22" s="16"/>
      <c r="AB22" s="12"/>
      <c r="AC22" s="12"/>
      <c r="AD22" s="17"/>
      <c r="AE22" s="16"/>
    </row>
    <row r="23" spans="1:31" ht="14.25" customHeight="1" x14ac:dyDescent="0.2">
      <c r="A23" s="6"/>
      <c r="B23" s="7" t="s">
        <v>28</v>
      </c>
      <c r="C23" s="8">
        <v>45999</v>
      </c>
      <c r="D23" s="6" t="s">
        <v>31</v>
      </c>
      <c r="E23" s="9" t="s">
        <v>32</v>
      </c>
      <c r="F23" s="9">
        <v>7000</v>
      </c>
      <c r="H23" s="10">
        <v>0</v>
      </c>
      <c r="I23" s="10"/>
      <c r="J23" s="10">
        <v>7000</v>
      </c>
      <c r="L23" s="11"/>
      <c r="Q23" s="12"/>
      <c r="R23" s="13"/>
      <c r="S23" s="14"/>
      <c r="T23" s="12"/>
      <c r="U23" s="14"/>
      <c r="V23" s="12"/>
      <c r="W23" s="15"/>
      <c r="X23" s="16"/>
      <c r="Y23" s="12"/>
      <c r="Z23" s="12"/>
      <c r="AA23" s="16"/>
      <c r="AB23" s="12"/>
      <c r="AC23" s="12"/>
      <c r="AD23" s="17"/>
      <c r="AE23" s="16"/>
    </row>
    <row r="24" spans="1:31" ht="14.25" customHeight="1" x14ac:dyDescent="0.2">
      <c r="A24" s="6"/>
      <c r="B24" s="7" t="s">
        <v>10</v>
      </c>
      <c r="C24" s="8">
        <v>45999</v>
      </c>
      <c r="D24" s="6" t="s">
        <v>33</v>
      </c>
      <c r="E24" s="9" t="s">
        <v>34</v>
      </c>
      <c r="F24" s="9">
        <v>81.44</v>
      </c>
      <c r="H24" s="10">
        <v>0</v>
      </c>
      <c r="I24" s="10"/>
      <c r="J24" s="10">
        <v>81.44</v>
      </c>
      <c r="L24" s="11"/>
      <c r="Q24" s="12"/>
      <c r="R24" s="13"/>
      <c r="S24" s="14"/>
      <c r="T24" s="12"/>
      <c r="U24" s="14"/>
      <c r="V24" s="12"/>
      <c r="W24" s="15"/>
      <c r="X24" s="16"/>
      <c r="Y24" s="12"/>
      <c r="Z24" s="12"/>
      <c r="AA24" s="16"/>
      <c r="AB24" s="12"/>
      <c r="AC24" s="12"/>
      <c r="AD24" s="17"/>
      <c r="AE24" s="16"/>
    </row>
    <row r="25" spans="1:31" ht="14.25" customHeight="1" x14ac:dyDescent="0.2">
      <c r="A25" s="6"/>
      <c r="B25" s="7" t="s">
        <v>35</v>
      </c>
      <c r="C25" s="8">
        <v>45999</v>
      </c>
      <c r="D25" s="6" t="s">
        <v>36</v>
      </c>
      <c r="E25" s="9" t="s">
        <v>37</v>
      </c>
      <c r="F25" s="9">
        <v>395</v>
      </c>
      <c r="H25" s="10">
        <v>79</v>
      </c>
      <c r="I25" s="10"/>
      <c r="J25" s="10">
        <v>474</v>
      </c>
      <c r="L25" s="11"/>
      <c r="Q25" s="12"/>
      <c r="R25" s="13"/>
      <c r="S25" s="14"/>
      <c r="T25" s="12"/>
      <c r="U25" s="14"/>
      <c r="V25" s="12"/>
      <c r="W25" s="15"/>
      <c r="X25" s="16"/>
      <c r="Y25" s="12"/>
      <c r="Z25" s="12"/>
      <c r="AA25" s="16"/>
      <c r="AB25" s="12"/>
      <c r="AC25" s="12"/>
      <c r="AD25" s="17"/>
      <c r="AE25" s="16"/>
    </row>
    <row r="26" spans="1:31" ht="14.25" customHeight="1" x14ac:dyDescent="0.2">
      <c r="A26" s="6"/>
      <c r="B26" s="7" t="s">
        <v>38</v>
      </c>
      <c r="C26" s="8">
        <v>45999</v>
      </c>
      <c r="D26" s="6" t="s">
        <v>39</v>
      </c>
      <c r="E26" s="9" t="s">
        <v>40</v>
      </c>
      <c r="F26" s="9">
        <v>3000</v>
      </c>
      <c r="H26" s="10">
        <v>600</v>
      </c>
      <c r="I26" s="10"/>
      <c r="J26" s="10">
        <v>3600</v>
      </c>
      <c r="L26" s="11"/>
      <c r="Q26" s="12"/>
      <c r="R26" s="13"/>
      <c r="S26" s="14"/>
      <c r="T26" s="12"/>
      <c r="U26" s="14"/>
      <c r="V26" s="12"/>
      <c r="W26" s="15"/>
      <c r="X26" s="16"/>
      <c r="Y26" s="12"/>
      <c r="Z26" s="12"/>
      <c r="AA26" s="16"/>
      <c r="AB26" s="12"/>
      <c r="AC26" s="12"/>
      <c r="AD26" s="17"/>
      <c r="AE26" s="16"/>
    </row>
    <row r="27" spans="1:31" ht="14.25" customHeight="1" x14ac:dyDescent="0.2">
      <c r="A27" s="6"/>
      <c r="B27" s="7" t="s">
        <v>41</v>
      </c>
      <c r="C27" s="8">
        <v>45999</v>
      </c>
      <c r="D27" s="6" t="s">
        <v>42</v>
      </c>
      <c r="E27" s="9" t="s">
        <v>43</v>
      </c>
      <c r="F27" s="9">
        <v>25</v>
      </c>
      <c r="H27" s="10">
        <v>0</v>
      </c>
      <c r="I27" s="10"/>
      <c r="J27" s="10">
        <v>25</v>
      </c>
      <c r="L27" s="11"/>
      <c r="Q27" s="12"/>
      <c r="R27" s="13"/>
      <c r="S27" s="14"/>
      <c r="T27" s="12"/>
      <c r="U27" s="14"/>
      <c r="V27" s="12"/>
      <c r="W27" s="15"/>
      <c r="X27" s="16"/>
      <c r="Y27" s="12"/>
      <c r="Z27" s="12"/>
      <c r="AA27" s="16"/>
      <c r="AB27" s="12"/>
      <c r="AC27" s="12"/>
      <c r="AD27" s="17"/>
      <c r="AE27" s="16"/>
    </row>
    <row r="28" spans="1:31" ht="14.25" customHeight="1" x14ac:dyDescent="0.2">
      <c r="A28" s="6"/>
      <c r="B28" s="7" t="s">
        <v>10</v>
      </c>
      <c r="C28" s="8">
        <v>45999</v>
      </c>
      <c r="D28" s="6" t="s">
        <v>44</v>
      </c>
      <c r="E28" s="9" t="s">
        <v>45</v>
      </c>
      <c r="F28" s="9">
        <v>276.96999999999997</v>
      </c>
      <c r="H28" s="10">
        <v>55.39</v>
      </c>
      <c r="I28" s="10"/>
      <c r="J28" s="10">
        <v>332.35999999999996</v>
      </c>
      <c r="L28" s="11"/>
      <c r="Q28" s="12"/>
      <c r="R28" s="13"/>
      <c r="S28" s="14"/>
      <c r="T28" s="12"/>
      <c r="U28" s="14"/>
      <c r="V28" s="12"/>
      <c r="W28" s="15"/>
      <c r="X28" s="16"/>
      <c r="Y28" s="12"/>
      <c r="Z28" s="12"/>
      <c r="AA28" s="16"/>
      <c r="AB28" s="12"/>
      <c r="AC28" s="12"/>
      <c r="AD28" s="17"/>
      <c r="AE28" s="16"/>
    </row>
    <row r="29" spans="1:31" ht="14.25" customHeight="1" x14ac:dyDescent="0.2">
      <c r="A29" s="6"/>
      <c r="B29" s="7" t="s">
        <v>46</v>
      </c>
      <c r="C29" s="8">
        <v>45999</v>
      </c>
      <c r="D29" s="6" t="s">
        <v>47</v>
      </c>
      <c r="E29" s="9" t="s">
        <v>48</v>
      </c>
      <c r="F29" s="9">
        <v>125</v>
      </c>
      <c r="H29" s="10">
        <v>25</v>
      </c>
      <c r="I29" s="10"/>
      <c r="J29" s="10">
        <v>150</v>
      </c>
      <c r="L29" s="11"/>
      <c r="Q29" s="12"/>
      <c r="R29" s="13"/>
      <c r="S29" s="14"/>
      <c r="T29" s="12"/>
      <c r="U29" s="14"/>
      <c r="V29" s="12"/>
      <c r="W29" s="15"/>
      <c r="X29" s="16"/>
      <c r="Y29" s="12"/>
      <c r="Z29" s="12"/>
      <c r="AA29" s="16"/>
      <c r="AB29" s="12"/>
      <c r="AC29" s="12"/>
      <c r="AD29" s="17"/>
      <c r="AE29" s="16"/>
    </row>
    <row r="30" spans="1:31" ht="14.25" customHeight="1" x14ac:dyDescent="0.2">
      <c r="A30" s="6"/>
      <c r="B30" s="7" t="s">
        <v>38</v>
      </c>
      <c r="C30" s="8">
        <v>45999</v>
      </c>
      <c r="D30" s="6" t="s">
        <v>49</v>
      </c>
      <c r="E30" s="9" t="s">
        <v>50</v>
      </c>
      <c r="F30" s="9">
        <v>2150</v>
      </c>
      <c r="H30" s="10">
        <v>0</v>
      </c>
      <c r="I30" s="10"/>
      <c r="J30" s="10">
        <v>2150</v>
      </c>
      <c r="L30" s="11"/>
      <c r="Q30" s="12"/>
      <c r="R30" s="13"/>
      <c r="S30" s="14"/>
      <c r="T30" s="12"/>
      <c r="U30" s="14"/>
      <c r="V30" s="12"/>
      <c r="W30" s="15"/>
      <c r="X30" s="16"/>
      <c r="Y30" s="12"/>
      <c r="Z30" s="12"/>
      <c r="AA30" s="16"/>
      <c r="AB30" s="12"/>
      <c r="AC30" s="12"/>
      <c r="AD30" s="17"/>
      <c r="AE30" s="16"/>
    </row>
    <row r="31" spans="1:31" ht="14.25" customHeight="1" x14ac:dyDescent="0.2">
      <c r="A31" s="6"/>
      <c r="B31" s="7" t="s">
        <v>51</v>
      </c>
      <c r="C31" s="8">
        <v>46000</v>
      </c>
      <c r="D31" s="6" t="s">
        <v>52</v>
      </c>
      <c r="E31" s="9" t="s">
        <v>53</v>
      </c>
      <c r="F31" s="9">
        <v>176</v>
      </c>
      <c r="H31" s="10">
        <v>35.200000000000003</v>
      </c>
      <c r="I31" s="10"/>
      <c r="J31" s="10">
        <v>211.2</v>
      </c>
      <c r="L31" s="11"/>
      <c r="Q31" s="12"/>
      <c r="R31" s="13"/>
      <c r="S31" s="14"/>
      <c r="T31" s="12"/>
      <c r="U31" s="14"/>
      <c r="V31" s="12"/>
      <c r="W31" s="15"/>
      <c r="X31" s="16"/>
      <c r="Y31" s="12"/>
      <c r="Z31" s="12"/>
      <c r="AA31" s="16"/>
      <c r="AB31" s="12"/>
      <c r="AC31" s="12"/>
      <c r="AD31" s="17"/>
      <c r="AE31" s="16"/>
    </row>
    <row r="32" spans="1:31" ht="14.25" customHeight="1" x14ac:dyDescent="0.2">
      <c r="A32" s="6"/>
      <c r="B32" s="7" t="s">
        <v>54</v>
      </c>
      <c r="C32" s="8">
        <v>46000</v>
      </c>
      <c r="D32" s="6" t="s">
        <v>55</v>
      </c>
      <c r="E32" s="9" t="s">
        <v>56</v>
      </c>
      <c r="F32" s="9">
        <v>1</v>
      </c>
      <c r="H32" s="10">
        <v>0</v>
      </c>
      <c r="I32" s="10"/>
      <c r="J32" s="10">
        <v>1</v>
      </c>
      <c r="L32" s="11"/>
      <c r="Q32" s="12"/>
      <c r="R32" s="13"/>
      <c r="S32" s="14"/>
      <c r="T32" s="12"/>
      <c r="U32" s="14"/>
      <c r="V32" s="12"/>
      <c r="W32" s="15"/>
      <c r="X32" s="16"/>
      <c r="Y32" s="12"/>
      <c r="Z32" s="12"/>
      <c r="AA32" s="16"/>
      <c r="AB32" s="12"/>
      <c r="AC32" s="12"/>
      <c r="AD32" s="17"/>
      <c r="AE32" s="16"/>
    </row>
    <row r="33" spans="1:31" ht="14.25" customHeight="1" x14ac:dyDescent="0.2">
      <c r="A33" s="6"/>
      <c r="B33" s="7" t="s">
        <v>10</v>
      </c>
      <c r="C33" s="8">
        <v>46000</v>
      </c>
      <c r="D33" s="6" t="s">
        <v>57</v>
      </c>
      <c r="E33" s="9" t="s">
        <v>58</v>
      </c>
      <c r="F33" s="9">
        <v>171.13</v>
      </c>
      <c r="H33" s="10">
        <v>34.230000000000004</v>
      </c>
      <c r="I33" s="10"/>
      <c r="J33" s="10">
        <v>205.36</v>
      </c>
      <c r="L33" s="11"/>
      <c r="Q33" s="12"/>
      <c r="R33" s="13"/>
      <c r="S33" s="14"/>
      <c r="T33" s="12"/>
      <c r="U33" s="14"/>
      <c r="V33" s="12"/>
      <c r="W33" s="15"/>
      <c r="X33" s="16"/>
      <c r="Y33" s="12"/>
      <c r="Z33" s="12"/>
      <c r="AA33" s="16"/>
      <c r="AB33" s="12"/>
      <c r="AC33" s="12"/>
      <c r="AD33" s="17"/>
      <c r="AE33" s="16"/>
    </row>
    <row r="34" spans="1:31" ht="14.25" customHeight="1" x14ac:dyDescent="0.2">
      <c r="A34" s="6"/>
      <c r="B34" s="7" t="s">
        <v>10</v>
      </c>
      <c r="C34" s="8">
        <v>46001</v>
      </c>
      <c r="D34" s="6" t="s">
        <v>59</v>
      </c>
      <c r="E34" s="9" t="s">
        <v>12</v>
      </c>
      <c r="F34" s="9">
        <v>56.98</v>
      </c>
      <c r="H34" s="10">
        <v>0</v>
      </c>
      <c r="I34" s="10"/>
      <c r="J34" s="10">
        <v>56.98</v>
      </c>
      <c r="L34" s="11"/>
      <c r="Q34" s="12"/>
      <c r="R34" s="13"/>
      <c r="S34" s="14"/>
      <c r="T34" s="12"/>
      <c r="U34" s="14"/>
      <c r="V34" s="12"/>
      <c r="W34" s="15"/>
      <c r="X34" s="16"/>
      <c r="Y34" s="12"/>
      <c r="Z34" s="12"/>
      <c r="AA34" s="16"/>
      <c r="AB34" s="12"/>
      <c r="AC34" s="12"/>
      <c r="AD34" s="17"/>
      <c r="AE34" s="16"/>
    </row>
    <row r="35" spans="1:31" ht="14.25" customHeight="1" x14ac:dyDescent="0.2">
      <c r="A35" s="6"/>
      <c r="B35" s="7" t="s">
        <v>18</v>
      </c>
      <c r="C35" s="8">
        <v>46001</v>
      </c>
      <c r="D35" s="6" t="s">
        <v>60</v>
      </c>
      <c r="E35" s="18" t="s">
        <v>61</v>
      </c>
      <c r="F35" s="18">
        <v>103.35</v>
      </c>
      <c r="G35" s="18"/>
      <c r="H35" s="19">
        <v>0</v>
      </c>
      <c r="I35" s="19"/>
      <c r="J35" s="19">
        <v>103.35</v>
      </c>
      <c r="L35" s="11"/>
      <c r="Q35" s="12"/>
      <c r="R35" s="13"/>
      <c r="S35" s="14"/>
      <c r="T35" s="12"/>
      <c r="U35" s="14"/>
      <c r="V35" s="12"/>
      <c r="W35" s="15"/>
      <c r="X35" s="16"/>
      <c r="Y35" s="12"/>
      <c r="Z35" s="12"/>
      <c r="AA35" s="16"/>
      <c r="AB35" s="12"/>
      <c r="AC35" s="12"/>
      <c r="AD35" s="17"/>
      <c r="AE35" s="16"/>
    </row>
    <row r="36" spans="1:31" ht="14.25" customHeight="1" x14ac:dyDescent="0.2">
      <c r="A36" s="6"/>
      <c r="B36" s="7" t="s">
        <v>35</v>
      </c>
      <c r="C36" s="8">
        <v>46006</v>
      </c>
      <c r="D36" s="6" t="s">
        <v>62</v>
      </c>
      <c r="E36" s="9" t="s">
        <v>63</v>
      </c>
      <c r="F36" s="9">
        <v>14.98</v>
      </c>
      <c r="H36" s="10">
        <v>2.9899999999999998</v>
      </c>
      <c r="I36" s="10"/>
      <c r="J36" s="10">
        <v>17.97</v>
      </c>
      <c r="L36" s="11"/>
      <c r="Q36" s="12"/>
      <c r="R36" s="13"/>
      <c r="S36" s="14"/>
      <c r="T36" s="12"/>
      <c r="U36" s="14"/>
      <c r="V36" s="12"/>
      <c r="W36" s="15"/>
      <c r="X36" s="16"/>
      <c r="Y36" s="12"/>
      <c r="Z36" s="12"/>
      <c r="AA36" s="16"/>
      <c r="AB36" s="12"/>
      <c r="AC36" s="12"/>
      <c r="AD36" s="17"/>
      <c r="AE36" s="16"/>
    </row>
    <row r="37" spans="1:31" ht="14.25" customHeight="1" x14ac:dyDescent="0.2">
      <c r="A37" s="6"/>
      <c r="B37" s="7" t="s">
        <v>64</v>
      </c>
      <c r="C37" s="8">
        <v>46006</v>
      </c>
      <c r="D37" s="6" t="s">
        <v>65</v>
      </c>
      <c r="E37" s="9" t="s">
        <v>66</v>
      </c>
      <c r="F37" s="9">
        <v>946.15</v>
      </c>
      <c r="H37" s="10">
        <v>0</v>
      </c>
      <c r="I37" s="10"/>
      <c r="J37" s="10">
        <v>946.15</v>
      </c>
      <c r="L37" s="11"/>
      <c r="Q37" s="12"/>
      <c r="R37" s="13"/>
      <c r="S37" s="14"/>
      <c r="T37" s="12"/>
      <c r="U37" s="14"/>
      <c r="V37" s="12"/>
      <c r="W37" s="15"/>
      <c r="X37" s="16"/>
      <c r="Y37" s="12"/>
      <c r="Z37" s="12"/>
      <c r="AA37" s="16"/>
      <c r="AB37" s="12"/>
      <c r="AC37" s="12"/>
      <c r="AD37" s="17"/>
      <c r="AE37" s="16"/>
    </row>
    <row r="38" spans="1:31" ht="14.25" customHeight="1" x14ac:dyDescent="0.2">
      <c r="A38" s="6"/>
      <c r="B38" s="7" t="s">
        <v>24</v>
      </c>
      <c r="C38" s="8">
        <v>46006</v>
      </c>
      <c r="D38" s="6" t="s">
        <v>67</v>
      </c>
      <c r="E38" s="9" t="s">
        <v>26</v>
      </c>
      <c r="F38" s="9">
        <v>60</v>
      </c>
      <c r="H38" s="10">
        <v>0</v>
      </c>
      <c r="I38" s="10"/>
      <c r="J38" s="10">
        <v>60</v>
      </c>
      <c r="L38" s="11"/>
      <c r="Q38" s="12"/>
      <c r="R38" s="13"/>
      <c r="S38" s="14"/>
      <c r="T38" s="12"/>
      <c r="U38" s="14"/>
      <c r="V38" s="12"/>
      <c r="W38" s="15"/>
      <c r="X38" s="16"/>
      <c r="Y38" s="12"/>
      <c r="Z38" s="12"/>
      <c r="AA38" s="16"/>
      <c r="AB38" s="12"/>
      <c r="AC38" s="12"/>
      <c r="AD38" s="17"/>
      <c r="AE38" s="16"/>
    </row>
    <row r="39" spans="1:31" ht="14.25" customHeight="1" x14ac:dyDescent="0.2">
      <c r="A39" s="6"/>
      <c r="B39" s="7" t="s">
        <v>68</v>
      </c>
      <c r="C39" s="8">
        <v>46006</v>
      </c>
      <c r="D39" s="6" t="s">
        <v>69</v>
      </c>
      <c r="E39" s="9" t="s">
        <v>70</v>
      </c>
      <c r="F39" s="9">
        <v>17.28</v>
      </c>
      <c r="H39" s="10">
        <v>0</v>
      </c>
      <c r="I39" s="10"/>
      <c r="J39" s="10">
        <v>17.28</v>
      </c>
      <c r="L39" s="11"/>
      <c r="Q39" s="12"/>
      <c r="R39" s="13"/>
      <c r="S39" s="14"/>
      <c r="T39" s="12"/>
      <c r="U39" s="14"/>
      <c r="V39" s="12"/>
      <c r="W39" s="15"/>
      <c r="X39" s="16"/>
      <c r="Y39" s="12"/>
      <c r="Z39" s="12"/>
      <c r="AA39" s="16"/>
      <c r="AB39" s="12"/>
      <c r="AC39" s="12"/>
      <c r="AD39" s="17"/>
      <c r="AE39" s="16"/>
    </row>
    <row r="40" spans="1:31" ht="14.25" customHeight="1" x14ac:dyDescent="0.2">
      <c r="A40" s="6"/>
      <c r="B40" s="7" t="s">
        <v>41</v>
      </c>
      <c r="C40" s="8">
        <v>46006</v>
      </c>
      <c r="D40" s="6" t="s">
        <v>71</v>
      </c>
      <c r="E40" s="9" t="s">
        <v>72</v>
      </c>
      <c r="F40" s="9">
        <v>99</v>
      </c>
      <c r="H40" s="10">
        <v>19.8</v>
      </c>
      <c r="I40" s="10"/>
      <c r="J40" s="10">
        <v>118.8</v>
      </c>
      <c r="L40" s="11"/>
      <c r="Q40" s="12"/>
      <c r="R40" s="13"/>
      <c r="S40" s="14"/>
      <c r="T40" s="12"/>
      <c r="U40" s="14"/>
      <c r="V40" s="12"/>
      <c r="W40" s="15"/>
      <c r="X40" s="16"/>
      <c r="Y40" s="12"/>
      <c r="Z40" s="12"/>
      <c r="AA40" s="16"/>
      <c r="AB40" s="12"/>
      <c r="AC40" s="12"/>
      <c r="AD40" s="17"/>
      <c r="AE40" s="16"/>
    </row>
    <row r="41" spans="1:31" ht="14.25" customHeight="1" x14ac:dyDescent="0.2">
      <c r="A41" s="6"/>
      <c r="B41" s="7" t="s">
        <v>73</v>
      </c>
      <c r="C41" s="8">
        <v>46006</v>
      </c>
      <c r="D41" s="6" t="s">
        <v>74</v>
      </c>
      <c r="E41" s="9" t="s">
        <v>75</v>
      </c>
      <c r="F41" s="9">
        <v>500</v>
      </c>
      <c r="H41" s="10">
        <v>100</v>
      </c>
      <c r="I41" s="10"/>
      <c r="J41" s="10">
        <v>600</v>
      </c>
      <c r="L41" s="11"/>
      <c r="Q41" s="12"/>
      <c r="R41" s="13"/>
      <c r="S41" s="14"/>
      <c r="T41" s="12"/>
      <c r="U41" s="14"/>
      <c r="V41" s="12"/>
      <c r="W41" s="15"/>
      <c r="X41" s="16"/>
      <c r="Y41" s="12"/>
      <c r="Z41" s="12"/>
      <c r="AA41" s="16"/>
      <c r="AB41" s="12"/>
      <c r="AC41" s="12"/>
      <c r="AD41" s="17"/>
      <c r="AE41" s="16"/>
    </row>
    <row r="42" spans="1:31" ht="14.25" customHeight="1" x14ac:dyDescent="0.2">
      <c r="A42" s="6"/>
      <c r="B42" s="7" t="s">
        <v>76</v>
      </c>
      <c r="C42" s="8">
        <v>46007</v>
      </c>
      <c r="D42" s="6" t="s">
        <v>77</v>
      </c>
      <c r="E42" s="9" t="s">
        <v>78</v>
      </c>
      <c r="F42" s="9">
        <v>6707.4100000000008</v>
      </c>
      <c r="H42" s="10">
        <v>0</v>
      </c>
      <c r="I42" s="10"/>
      <c r="J42" s="10">
        <v>6707.4100000000008</v>
      </c>
      <c r="L42" s="11"/>
      <c r="Q42" s="12"/>
      <c r="R42" s="13"/>
      <c r="S42" s="14"/>
      <c r="T42" s="12"/>
      <c r="U42" s="14"/>
      <c r="V42" s="12"/>
      <c r="W42" s="15"/>
      <c r="X42" s="16"/>
      <c r="Y42" s="12"/>
      <c r="Z42" s="12"/>
      <c r="AA42" s="16"/>
      <c r="AB42" s="12"/>
      <c r="AC42" s="12"/>
      <c r="AD42" s="17"/>
      <c r="AE42" s="16"/>
    </row>
    <row r="43" spans="1:31" ht="14.25" customHeight="1" x14ac:dyDescent="0.2">
      <c r="A43" s="6"/>
      <c r="B43" s="7" t="s">
        <v>76</v>
      </c>
      <c r="C43" s="8">
        <v>46007</v>
      </c>
      <c r="D43" s="6" t="s">
        <v>77</v>
      </c>
      <c r="E43" s="9" t="s">
        <v>79</v>
      </c>
      <c r="F43" s="9">
        <v>6885.99</v>
      </c>
      <c r="H43" s="10">
        <v>0</v>
      </c>
      <c r="I43" s="10"/>
      <c r="J43" s="10">
        <v>6885.99</v>
      </c>
      <c r="L43" s="11"/>
      <c r="Q43" s="12"/>
      <c r="R43" s="13"/>
      <c r="S43" s="14"/>
      <c r="T43" s="12"/>
      <c r="U43" s="14"/>
      <c r="V43" s="12"/>
      <c r="W43" s="15"/>
      <c r="X43" s="16"/>
      <c r="Y43" s="12"/>
      <c r="Z43" s="12"/>
      <c r="AA43" s="16"/>
      <c r="AB43" s="12"/>
      <c r="AC43" s="12"/>
      <c r="AD43" s="17"/>
      <c r="AE43" s="16"/>
    </row>
    <row r="44" spans="1:31" ht="14.25" customHeight="1" x14ac:dyDescent="0.2">
      <c r="A44" s="6"/>
      <c r="B44" s="7" t="s">
        <v>73</v>
      </c>
      <c r="C44" s="8">
        <v>46008</v>
      </c>
      <c r="D44" s="6" t="s">
        <v>80</v>
      </c>
      <c r="E44" s="9" t="s">
        <v>81</v>
      </c>
      <c r="F44" s="9">
        <v>19</v>
      </c>
      <c r="H44" s="10">
        <v>0</v>
      </c>
      <c r="I44" s="10"/>
      <c r="J44" s="10">
        <v>19</v>
      </c>
      <c r="L44" s="11"/>
      <c r="Q44" s="12"/>
      <c r="R44" s="13"/>
      <c r="S44" s="14"/>
      <c r="T44" s="12"/>
      <c r="U44" s="14"/>
      <c r="V44" s="12"/>
      <c r="W44" s="15"/>
      <c r="X44" s="16"/>
      <c r="Y44" s="12"/>
      <c r="Z44" s="12"/>
      <c r="AA44" s="16"/>
      <c r="AB44" s="12"/>
      <c r="AC44" s="12"/>
      <c r="AD44" s="17"/>
      <c r="AE44" s="16"/>
    </row>
    <row r="45" spans="1:31" ht="14.25" customHeight="1" x14ac:dyDescent="0.2">
      <c r="A45" s="6"/>
      <c r="B45" s="7" t="s">
        <v>51</v>
      </c>
      <c r="C45" s="8">
        <v>46008</v>
      </c>
      <c r="D45" s="6" t="s">
        <v>52</v>
      </c>
      <c r="E45" s="9" t="s">
        <v>82</v>
      </c>
      <c r="F45" s="9">
        <v>43.2</v>
      </c>
      <c r="H45" s="10">
        <v>8.64</v>
      </c>
      <c r="I45" s="10"/>
      <c r="J45" s="10">
        <v>51.84</v>
      </c>
      <c r="L45" s="11"/>
      <c r="Q45" s="12"/>
      <c r="R45" s="13"/>
      <c r="S45" s="14"/>
      <c r="T45" s="12"/>
      <c r="U45" s="14"/>
      <c r="V45" s="12"/>
      <c r="W45" s="15"/>
      <c r="X45" s="16"/>
      <c r="Y45" s="12"/>
      <c r="Z45" s="12"/>
      <c r="AA45" s="16"/>
      <c r="AB45" s="12"/>
      <c r="AC45" s="12"/>
      <c r="AD45" s="17"/>
      <c r="AE45" s="16"/>
    </row>
    <row r="46" spans="1:31" ht="14.25" customHeight="1" x14ac:dyDescent="0.2">
      <c r="A46" s="6"/>
      <c r="B46" s="7" t="s">
        <v>83</v>
      </c>
      <c r="C46" s="8">
        <v>46014</v>
      </c>
      <c r="D46" s="6" t="s">
        <v>52</v>
      </c>
      <c r="E46" s="9" t="s">
        <v>84</v>
      </c>
      <c r="F46" s="9">
        <v>29.03</v>
      </c>
      <c r="H46" s="10">
        <v>1.45</v>
      </c>
      <c r="I46" s="10"/>
      <c r="J46" s="10">
        <v>30.48</v>
      </c>
      <c r="L46" s="11"/>
      <c r="Q46" s="12"/>
      <c r="R46" s="13"/>
      <c r="S46" s="14"/>
      <c r="T46" s="12"/>
      <c r="U46" s="14"/>
      <c r="V46" s="12"/>
      <c r="W46" s="15"/>
      <c r="X46" s="16"/>
      <c r="Y46" s="12"/>
      <c r="Z46" s="12"/>
      <c r="AA46" s="16"/>
      <c r="AB46" s="12"/>
      <c r="AC46" s="12"/>
      <c r="AD46" s="17"/>
      <c r="AE46" s="16"/>
    </row>
    <row r="47" spans="1:31" ht="14.25" customHeight="1" x14ac:dyDescent="0.2">
      <c r="A47" s="6"/>
      <c r="B47" s="7" t="s">
        <v>76</v>
      </c>
      <c r="C47" s="8">
        <v>46019</v>
      </c>
      <c r="D47" s="6" t="s">
        <v>77</v>
      </c>
      <c r="E47" s="9" t="s">
        <v>85</v>
      </c>
      <c r="F47" s="9">
        <v>17440.189999999999</v>
      </c>
      <c r="H47" s="10">
        <v>0</v>
      </c>
      <c r="I47" s="10"/>
      <c r="J47" s="10">
        <v>17440.189999999999</v>
      </c>
      <c r="L47" s="11"/>
      <c r="Q47" s="12"/>
      <c r="R47" s="13"/>
      <c r="S47" s="14"/>
      <c r="T47" s="12"/>
      <c r="U47" s="14"/>
      <c r="V47" s="12"/>
      <c r="W47" s="15"/>
      <c r="X47" s="16"/>
      <c r="Y47" s="12"/>
      <c r="Z47" s="12"/>
      <c r="AA47" s="16"/>
      <c r="AB47" s="12"/>
      <c r="AC47" s="12"/>
      <c r="AD47" s="17"/>
      <c r="AE47" s="16"/>
    </row>
    <row r="48" spans="1:31" ht="14.25" customHeight="1" x14ac:dyDescent="0.2">
      <c r="A48" s="6"/>
      <c r="B48" s="7" t="s">
        <v>86</v>
      </c>
      <c r="C48" s="8">
        <v>46020</v>
      </c>
      <c r="D48" s="6" t="s">
        <v>87</v>
      </c>
      <c r="E48" s="9" t="s">
        <v>88</v>
      </c>
      <c r="F48" s="9">
        <v>101.1</v>
      </c>
      <c r="H48" s="10">
        <v>20.22</v>
      </c>
      <c r="I48" s="10"/>
      <c r="J48" s="10">
        <v>121.32</v>
      </c>
      <c r="L48" s="11"/>
      <c r="Q48" s="12"/>
      <c r="R48" s="13"/>
      <c r="S48" s="14"/>
      <c r="T48" s="12"/>
      <c r="U48" s="14"/>
      <c r="V48" s="12"/>
      <c r="W48" s="15"/>
      <c r="X48" s="16"/>
      <c r="Y48" s="12"/>
      <c r="Z48" s="12"/>
      <c r="AA48" s="16"/>
      <c r="AB48" s="12"/>
      <c r="AC48" s="12"/>
      <c r="AD48" s="17"/>
      <c r="AE48" s="16"/>
    </row>
    <row r="49" spans="1:31" ht="14.25" customHeight="1" x14ac:dyDescent="0.2">
      <c r="A49" s="6"/>
      <c r="B49" s="7" t="s">
        <v>51</v>
      </c>
      <c r="C49" s="8">
        <v>46022</v>
      </c>
      <c r="D49" s="6" t="s">
        <v>52</v>
      </c>
      <c r="E49" s="9" t="s">
        <v>53</v>
      </c>
      <c r="F49" s="9">
        <v>240</v>
      </c>
      <c r="H49" s="10">
        <v>48</v>
      </c>
      <c r="I49" s="10"/>
      <c r="J49" s="10">
        <v>288</v>
      </c>
      <c r="L49" s="11"/>
      <c r="Q49" s="12"/>
      <c r="R49" s="13"/>
      <c r="S49" s="14"/>
      <c r="T49" s="12"/>
      <c r="U49" s="14"/>
      <c r="V49" s="12"/>
      <c r="W49" s="15"/>
      <c r="X49" s="16"/>
      <c r="Y49" s="12"/>
      <c r="Z49" s="12"/>
      <c r="AA49" s="16"/>
      <c r="AB49" s="12"/>
      <c r="AC49" s="12"/>
      <c r="AD49" s="17"/>
      <c r="AE49" s="16"/>
    </row>
    <row r="50" spans="1:31" x14ac:dyDescent="0.25">
      <c r="B50" s="7"/>
      <c r="C50" s="8"/>
      <c r="D50" s="6"/>
      <c r="E50" s="9"/>
      <c r="H50" s="10"/>
      <c r="I50" s="10"/>
      <c r="J50" s="10"/>
      <c r="L50" s="11"/>
    </row>
    <row r="51" spans="1:31" ht="15" thickBot="1" x14ac:dyDescent="0.3">
      <c r="B51" s="2"/>
      <c r="C51" s="2"/>
      <c r="D51" s="2"/>
      <c r="E51" s="2" t="s">
        <v>7</v>
      </c>
      <c r="F51" s="20">
        <f>SUM(F14:F50)</f>
        <v>65782.3</v>
      </c>
      <c r="G51" s="21"/>
      <c r="H51" s="20">
        <f>SUM(H14:H50)</f>
        <v>1041.92</v>
      </c>
      <c r="I51" s="21"/>
      <c r="J51" s="20">
        <f>SUM(J14:J50)</f>
        <v>66824.22</v>
      </c>
      <c r="K51" s="2"/>
    </row>
    <row r="52" spans="1:31" ht="15" thickTop="1" x14ac:dyDescent="0.25"/>
  </sheetData>
  <mergeCells count="1">
    <mergeCell ref="B10:L10"/>
  </mergeCells>
  <printOptions horizontalCentered="1"/>
  <pageMargins left="0.62992125984251968" right="0.47244094488188981" top="0.31496062992125984" bottom="0.11811023622047245" header="0.27559055118110237" footer="0.15748031496062992"/>
  <pageSetup paperSize="9" scale="5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CCAF760FD69C4FB7A58A0977F3E708" ma:contentTypeVersion="15" ma:contentTypeDescription="Create a new document." ma:contentTypeScope="" ma:versionID="d289a45a662bbc28675682efee5f5acf">
  <xsd:schema xmlns:xsd="http://www.w3.org/2001/XMLSchema" xmlns:xs="http://www.w3.org/2001/XMLSchema" xmlns:p="http://schemas.microsoft.com/office/2006/metadata/properties" xmlns:ns2="84106b03-58e8-4170-9043-9e494be2dd0d" xmlns:ns3="329ee2c2-6935-4b27-bdf0-10f96a22ceb3" targetNamespace="http://schemas.microsoft.com/office/2006/metadata/properties" ma:root="true" ma:fieldsID="3e88d85ba2f91d94251f0c60c3c469e3" ns2:_="" ns3:_="">
    <xsd:import namespace="84106b03-58e8-4170-9043-9e494be2dd0d"/>
    <xsd:import namespace="329ee2c2-6935-4b27-bdf0-10f96a22ce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106b03-58e8-4170-9043-9e494be2dd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bf4b098-ba82-4516-93da-37b6e20e53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9ee2c2-6935-4b27-bdf0-10f96a22ceb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204634f-da43-41af-9794-c6582f874946}" ma:internalName="TaxCatchAll" ma:showField="CatchAllData" ma:web="329ee2c2-6935-4b27-bdf0-10f96a22ce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29ee2c2-6935-4b27-bdf0-10f96a22ceb3" xsi:nil="true"/>
    <lcf76f155ced4ddcb4097134ff3c332f xmlns="84106b03-58e8-4170-9043-9e494be2dd0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A56ED11-A74F-4D9E-A9AD-5A4D1A5863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106b03-58e8-4170-9043-9e494be2dd0d"/>
    <ds:schemaRef ds:uri="329ee2c2-6935-4b27-bdf0-10f96a22ce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4A820B8-7673-4715-B823-20637D31F6F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FADFAC2-704B-4D9D-BB69-BDA584CE52C0}">
  <ds:schemaRefs>
    <ds:schemaRef ds:uri="http://schemas.microsoft.com/office/2006/metadata/properties"/>
    <ds:schemaRef ds:uri="http://schemas.microsoft.com/office/infopath/2007/PartnerControls"/>
    <ds:schemaRef ds:uri="329ee2c2-6935-4b27-bdf0-10f96a22ceb3"/>
    <ds:schemaRef ds:uri="84106b03-58e8-4170-9043-9e494be2dd0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Dec 25 Payments</vt:lpstr>
      <vt:lpstr>'Dec 25 Payments'!Print_Area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Kemp</dc:creator>
  <cp:lastModifiedBy>Ian Parker</cp:lastModifiedBy>
  <dcterms:created xsi:type="dcterms:W3CDTF">2026-01-13T08:56:28Z</dcterms:created>
  <dcterms:modified xsi:type="dcterms:W3CDTF">2026-02-23T19:13:10Z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0x010100BBCCAF760FD69C4FB7A58A0977F3E708</vt:lpwstr>
  </property>
  <property fmtid="{D5CDD505-2E9C-101B-9397-08002B2CF9AE}" pid="3" name="MediaServiceImageTags">
    <vt:lpwstr/>
  </property>
</Properties>
</file>