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.jones\AppData\Local\Microsoft\Windows\INetCache\Content.Outlook\1IEGAZRB\"/>
    </mc:Choice>
  </mc:AlternateContent>
  <xr:revisionPtr revIDLastSave="0" documentId="13_ncr:1_{05441ACC-5CEF-4C13-91B1-ED515C2DA31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ay Payments" sheetId="3" r:id="rId1"/>
  </sheets>
  <definedNames>
    <definedName name="_xlnm.Print_Area" localSheetId="0">'May Payments'!$E$1:$S$43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3" l="1"/>
  <c r="J42" i="3"/>
  <c r="H42" i="3" l="1"/>
</calcChain>
</file>

<file path=xl/sharedStrings.xml><?xml version="1.0" encoding="utf-8"?>
<sst xmlns="http://schemas.openxmlformats.org/spreadsheetml/2006/main" count="108" uniqueCount="80">
  <si>
    <t>No</t>
  </si>
  <si>
    <t>Type</t>
  </si>
  <si>
    <t>N/C</t>
  </si>
  <si>
    <t>Date</t>
  </si>
  <si>
    <t>Ref</t>
  </si>
  <si>
    <t>Details</t>
  </si>
  <si>
    <t>Net</t>
  </si>
  <si>
    <t>V</t>
  </si>
  <si>
    <t>B</t>
  </si>
  <si>
    <t>Bank Rec.
Date</t>
  </si>
  <si>
    <t>7510</t>
  </si>
  <si>
    <t>7400</t>
  </si>
  <si>
    <t>7030</t>
  </si>
  <si>
    <t>7800</t>
  </si>
  <si>
    <t>2210</t>
  </si>
  <si>
    <t>6200</t>
  </si>
  <si>
    <t>Total</t>
  </si>
  <si>
    <t>£</t>
  </si>
  <si>
    <t>VAT</t>
  </si>
  <si>
    <t>5100</t>
  </si>
  <si>
    <t>7100</t>
  </si>
  <si>
    <t>7220</t>
  </si>
  <si>
    <t>7320</t>
  </si>
  <si>
    <t>IT</t>
  </si>
  <si>
    <t>7500</t>
  </si>
  <si>
    <t>7840</t>
  </si>
  <si>
    <t>Budget</t>
  </si>
  <si>
    <t>Staffing - Salaries</t>
  </si>
  <si>
    <t>Staffing - Training &amp; Expenses</t>
  </si>
  <si>
    <t>Accommodation - Rent</t>
  </si>
  <si>
    <t>Environment - Greening</t>
  </si>
  <si>
    <t>Post Office Ltd - Postage</t>
  </si>
  <si>
    <t>Payments Schedule
May 2019</t>
  </si>
  <si>
    <t>19</t>
  </si>
  <si>
    <t>Came &amp; Company - Annual Insurance</t>
  </si>
  <si>
    <t>20</t>
  </si>
  <si>
    <t>Cumbria Association Local Councils - Member Booklets</t>
  </si>
  <si>
    <t>21</t>
  </si>
  <si>
    <t>Royal Mail - Postage for Neighbourhood Plan</t>
  </si>
  <si>
    <t>22</t>
  </si>
  <si>
    <t>Cumbria in Bloom - Entry 2019</t>
  </si>
  <si>
    <t>23</t>
  </si>
  <si>
    <t>24</t>
  </si>
  <si>
    <t>KTD - Hardware Maintenance</t>
  </si>
  <si>
    <t>25</t>
  </si>
  <si>
    <t>KTD - Aindale ADSL Unlimited</t>
  </si>
  <si>
    <t>26</t>
  </si>
  <si>
    <t>Vaughtons - Mayor's Consort Medal</t>
  </si>
  <si>
    <t>27</t>
  </si>
  <si>
    <t>Cumbria Association of Local Councils - New Chair Training</t>
  </si>
  <si>
    <t>Cash Card 6</t>
  </si>
  <si>
    <t>DD/SO</t>
  </si>
  <si>
    <t>HMRC - Tax &amp; NI, April 2019</t>
  </si>
  <si>
    <t>Cumbria Pension Fund - Superannuation, April 2019</t>
  </si>
  <si>
    <t>28</t>
  </si>
  <si>
    <t>KTD - Website accessibility</t>
  </si>
  <si>
    <t>29</t>
  </si>
  <si>
    <t>Walton Goodland - Office rental to 28 Sept 19</t>
  </si>
  <si>
    <t>30</t>
  </si>
  <si>
    <t>Cumbrian Local Publications - Advert in Eden Local</t>
  </si>
  <si>
    <t>DD/STO</t>
  </si>
  <si>
    <t>New Star Networks - Broadband</t>
  </si>
  <si>
    <t>Cash Card 8</t>
  </si>
  <si>
    <t>Adobe Acropopro - Subscription</t>
  </si>
  <si>
    <t>Cash Card 7</t>
  </si>
  <si>
    <t>Asda - Refreshments for Training session</t>
  </si>
  <si>
    <t>Asda - Consumables for Training session</t>
  </si>
  <si>
    <t>Cash Card</t>
  </si>
  <si>
    <t>SLCC - Training Seminar VT</t>
  </si>
  <si>
    <t>Net Pay - May 2019</t>
  </si>
  <si>
    <t>The Meeting Place (Penrith) Ltd  - Room hire, Neighbourhood Plan</t>
  </si>
  <si>
    <t>Bank charges to 17 April 2019</t>
  </si>
  <si>
    <t>Planning consultancy - Planning Consultancy</t>
  </si>
  <si>
    <t>Corporate communications - Advertising</t>
  </si>
  <si>
    <t>Corporate communications - Website</t>
  </si>
  <si>
    <t>Civic functions - Civic Regalia</t>
  </si>
  <si>
    <t>Cost of democracy - Member Expenses</t>
  </si>
  <si>
    <t>Other overheads - Printing, Postage &amp; Stationery</t>
  </si>
  <si>
    <t>Other overheads - Insurance</t>
  </si>
  <si>
    <t>Other overheads - Bank Charges &amp;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</si>
</sst>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3"/>
      <name val="Verdana"/>
      <family val="2"/>
    </font>
    <font>
      <sz val="10"/>
      <name val="Tahoma"/>
      <family val="2"/>
    </font>
    <font>
      <sz val="8"/>
      <name val="Tahoma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3" fontId="5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1" xfId="1" applyFont="1" applyBorder="1" applyAlignment="1">
      <alignment vertical="center"/>
    </xf>
    <xf numFmtId="43" fontId="7" fillId="0" borderId="0" xfId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0" fontId="10" fillId="0" borderId="0" xfId="7" applyFont="1"/>
    <xf numFmtId="14" fontId="11" fillId="0" borderId="0" xfId="7" applyNumberFormat="1" applyFont="1" applyAlignment="1">
      <alignment horizontal="left"/>
    </xf>
    <xf numFmtId="0" fontId="11" fillId="0" borderId="0" xfId="7" applyFont="1"/>
    <xf numFmtId="1" fontId="11" fillId="0" borderId="0" xfId="7" applyNumberFormat="1" applyFont="1" applyAlignment="1">
      <alignment horizontal="left"/>
    </xf>
    <xf numFmtId="2" fontId="11" fillId="0" borderId="0" xfId="7" applyNumberFormat="1" applyFont="1"/>
    <xf numFmtId="0" fontId="11" fillId="0" borderId="0" xfId="7" applyFont="1" applyAlignment="1">
      <alignment horizontal="left"/>
    </xf>
    <xf numFmtId="0" fontId="10" fillId="0" borderId="0" xfId="7" applyNumberFormat="1" applyFont="1" applyFill="1" applyBorder="1" applyAlignment="1"/>
    <xf numFmtId="0" fontId="12" fillId="0" borderId="0" xfId="8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11">
    <cellStyle name="Comma" xfId="1" builtinId="3"/>
    <cellStyle name="Comma 2" xfId="3" xr:uid="{F49DD15F-A7C4-4A93-BD0C-F1BD9E7DD9E3}"/>
    <cellStyle name="Comma 3" xfId="9" xr:uid="{294AE04B-8F50-4B61-B283-E66F3ECA9F8C}"/>
    <cellStyle name="Normal" xfId="0" builtinId="0"/>
    <cellStyle name="Normal 13" xfId="4" xr:uid="{3E303AA4-FC1E-49C4-A1FD-774CDB182CA3}"/>
    <cellStyle name="Normal 13 2" xfId="6" xr:uid="{C0D2B15D-247F-47DD-A469-53176378B9EF}"/>
    <cellStyle name="Normal 14" xfId="5" xr:uid="{36DF53AD-23C1-471F-8491-C51A3DCD646C}"/>
    <cellStyle name="Normal 14 2" xfId="10" xr:uid="{6FB7DD83-F5BB-474B-B114-21449E3DEA7D}"/>
    <cellStyle name="Normal 2" xfId="2" xr:uid="{1734BC30-E1EC-43E6-A8BD-EA1D10064FCF}"/>
    <cellStyle name="Normal 3" xfId="7" xr:uid="{97689099-455E-4DD8-BC08-664DD819CB0E}"/>
    <cellStyle name="Normal 4" xfId="8" xr:uid="{38B490F8-B1DD-4614-8BB6-79737DB32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1962151</xdr:colOff>
      <xdr:row>0</xdr:row>
      <xdr:rowOff>47625</xdr:rowOff>
    </xdr:from>
    <xdr:to>
      <xdr:col>11</xdr:col>
      <xdr:colOff>19051</xdr:colOff>
      <xdr:row>8</xdr:row>
      <xdr:rowOff>70802</xdr:rowOff>
    </xdr:to>
    <xdr:pic>
      <xdr:nvPicPr>
        <xdr:cNvPr id="4" name="Picture 3" descr="Town Council Logo_jpg">
          <a:extLst>
            <a:ext uri="{FF2B5EF4-FFF2-40B4-BE49-F238E27FC236}">
              <a16:creationId xmlns:a16="http://schemas.microsoft.com/office/drawing/2014/main" id="{A3D158C6-1B59-4A7B-8B76-F592D4CD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79"/>
        <a:stretch>
          <a:fillRect/>
        </a:stretch>
      </xdr:blipFill>
      <xdr:spPr bwMode="auto">
        <a:xfrm>
          <a:off x="4629151" y="228600"/>
          <a:ext cx="4953000" cy="147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50419-5567-4E79-9156-4A4E51C6342F}">
  <sheetPr>
    <pageSetUpPr fitToPage="1"/>
  </sheetPr>
  <dimension ref="A1:AM43"/>
  <sheetViews>
    <sheetView tabSelected="1" workbookViewId="0">
      <selection activeCell="H44" sqref="H44:L49"/>
    </sheetView>
  </sheetViews>
  <sheetFormatPr defaultRowHeight="14.25"/>
  <cols>
    <col min="1" max="1" width="5.42578125" style="1" customWidth="1"/>
    <col min="2" max="2" width="8.140625" style="1" hidden="1" customWidth="1"/>
    <col min="3" max="3" width="4.7109375" style="1" hidden="1" customWidth="1"/>
    <col min="4" max="4" width="7" style="1" bestFit="1" customWidth="1"/>
    <col min="5" max="5" width="14.85546875" style="1" bestFit="1" customWidth="1"/>
    <col min="6" max="6" width="14.5703125" style="1" bestFit="1" customWidth="1"/>
    <col min="7" max="7" width="73" style="1" bestFit="1" customWidth="1"/>
    <col min="8" max="8" width="15.85546875" style="3" bestFit="1" customWidth="1"/>
    <col min="9" max="9" width="3.85546875" style="3" customWidth="1"/>
    <col min="10" max="10" width="14.28515625" style="3" bestFit="1" customWidth="1"/>
    <col min="11" max="11" width="3.85546875" style="3" customWidth="1"/>
    <col min="12" max="12" width="17.140625" style="3" customWidth="1"/>
    <col min="13" max="13" width="4.42578125" style="1" hidden="1" customWidth="1"/>
    <col min="14" max="14" width="1.42578125" style="1" hidden="1" customWidth="1"/>
    <col min="15" max="15" width="1.7109375" style="1" hidden="1" customWidth="1"/>
    <col min="16" max="16" width="1.28515625" style="1" hidden="1" customWidth="1"/>
    <col min="17" max="17" width="10.42578125" style="1" hidden="1" customWidth="1"/>
    <col min="18" max="18" width="5.7109375" style="1" customWidth="1"/>
    <col min="19" max="19" width="55.140625" style="1" bestFit="1" customWidth="1"/>
    <col min="20" max="16384" width="9.140625" style="1"/>
  </cols>
  <sheetData>
    <row r="1" spans="1:38">
      <c r="B1" s="2"/>
    </row>
    <row r="3" spans="1:38">
      <c r="B3" s="4"/>
      <c r="C3" s="5"/>
    </row>
    <row r="4" spans="1:38">
      <c r="B4" s="4"/>
      <c r="C4" s="5"/>
    </row>
    <row r="5" spans="1:38">
      <c r="B5" s="4"/>
      <c r="C5" s="5"/>
    </row>
    <row r="6" spans="1:38">
      <c r="B6" s="4"/>
      <c r="C6" s="5"/>
    </row>
    <row r="7" spans="1:38">
      <c r="B7" s="4"/>
      <c r="C7" s="5"/>
    </row>
    <row r="8" spans="1:38">
      <c r="B8" s="4"/>
      <c r="C8" s="5"/>
    </row>
    <row r="9" spans="1:38">
      <c r="B9" s="4"/>
      <c r="C9" s="5"/>
    </row>
    <row r="10" spans="1:38">
      <c r="B10" s="4"/>
      <c r="C10" s="5"/>
    </row>
    <row r="11" spans="1:38" ht="43.5" customHeight="1">
      <c r="A11" s="24" t="s">
        <v>32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38">
      <c r="B12" s="4"/>
      <c r="C12" s="5"/>
    </row>
    <row r="13" spans="1:38">
      <c r="B13" s="4" t="s">
        <v>0</v>
      </c>
      <c r="C13" s="4" t="s">
        <v>1</v>
      </c>
      <c r="D13" s="2" t="s">
        <v>2</v>
      </c>
      <c r="E13" s="4" t="s">
        <v>3</v>
      </c>
      <c r="F13" s="4" t="s">
        <v>4</v>
      </c>
      <c r="G13" s="4" t="s">
        <v>5</v>
      </c>
      <c r="H13" s="6" t="s">
        <v>6</v>
      </c>
      <c r="I13" s="7"/>
      <c r="J13" s="6" t="s">
        <v>18</v>
      </c>
      <c r="K13" s="7"/>
      <c r="L13" s="6" t="s">
        <v>16</v>
      </c>
      <c r="M13" s="2" t="s">
        <v>7</v>
      </c>
      <c r="O13" s="4" t="s">
        <v>8</v>
      </c>
      <c r="P13" s="4" t="s">
        <v>9</v>
      </c>
      <c r="S13" s="12" t="s">
        <v>26</v>
      </c>
    </row>
    <row r="14" spans="1:38">
      <c r="B14" s="4"/>
      <c r="C14" s="4"/>
      <c r="D14" s="2"/>
      <c r="E14" s="4"/>
      <c r="F14" s="4"/>
      <c r="G14" s="4"/>
      <c r="H14" s="6" t="s">
        <v>17</v>
      </c>
      <c r="I14" s="7"/>
      <c r="J14" s="6" t="s">
        <v>17</v>
      </c>
      <c r="K14" s="7"/>
      <c r="L14" s="6" t="s">
        <v>17</v>
      </c>
      <c r="M14" s="2"/>
      <c r="O14" s="4"/>
      <c r="P14" s="4"/>
    </row>
    <row r="15" spans="1:38">
      <c r="B15" s="4"/>
      <c r="C15" s="4"/>
      <c r="D15" s="2"/>
      <c r="E15" s="4"/>
      <c r="F15" s="4"/>
      <c r="G15" s="4"/>
      <c r="H15" s="6"/>
      <c r="I15" s="6"/>
      <c r="J15" s="7"/>
      <c r="K15" s="7"/>
      <c r="L15" s="6"/>
      <c r="M15" s="7"/>
      <c r="N15" s="6"/>
      <c r="O15" s="2"/>
      <c r="Q15" s="4"/>
      <c r="R15" s="4"/>
    </row>
    <row r="16" spans="1:38">
      <c r="B16" s="11"/>
      <c r="C16" s="12"/>
      <c r="D16" s="23" t="s">
        <v>13</v>
      </c>
      <c r="E16" s="13">
        <v>43587</v>
      </c>
      <c r="F16" s="1" t="s">
        <v>50</v>
      </c>
      <c r="G16" s="3" t="s">
        <v>31</v>
      </c>
      <c r="H16" s="3">
        <v>1.97</v>
      </c>
      <c r="J16" s="14">
        <v>0</v>
      </c>
      <c r="K16" s="14"/>
      <c r="L16" s="14">
        <v>1.97</v>
      </c>
      <c r="M16" s="3"/>
      <c r="N16" s="3"/>
      <c r="O16" s="3"/>
      <c r="P16" s="12"/>
      <c r="Q16" s="13"/>
      <c r="S16" s="22" t="s">
        <v>77</v>
      </c>
      <c r="X16" s="15"/>
      <c r="Y16" s="16"/>
      <c r="Z16" s="17"/>
      <c r="AA16" s="15"/>
      <c r="AB16" s="17"/>
      <c r="AC16" s="15"/>
      <c r="AD16" s="18"/>
      <c r="AE16" s="19"/>
      <c r="AF16" s="15"/>
      <c r="AG16" s="15"/>
      <c r="AH16" s="19"/>
      <c r="AI16" s="15"/>
      <c r="AJ16" s="15"/>
      <c r="AK16" s="20"/>
      <c r="AL16" s="19"/>
    </row>
    <row r="17" spans="2:38">
      <c r="B17" s="11"/>
      <c r="C17" s="12"/>
      <c r="D17" s="23">
        <v>7830</v>
      </c>
      <c r="E17" s="13">
        <v>43591</v>
      </c>
      <c r="F17" s="1" t="s">
        <v>33</v>
      </c>
      <c r="G17" s="3" t="s">
        <v>34</v>
      </c>
      <c r="H17" s="3">
        <v>3643.2699999999995</v>
      </c>
      <c r="J17" s="14">
        <v>0</v>
      </c>
      <c r="K17" s="14"/>
      <c r="L17" s="14">
        <v>3643.2699999999995</v>
      </c>
      <c r="M17" s="3"/>
      <c r="N17" s="3"/>
      <c r="O17" s="3"/>
      <c r="P17" s="12"/>
      <c r="Q17" s="13"/>
      <c r="S17" s="22" t="s">
        <v>78</v>
      </c>
      <c r="X17" s="15"/>
      <c r="Y17" s="16"/>
      <c r="Z17" s="17"/>
      <c r="AA17" s="15"/>
      <c r="AB17" s="17"/>
      <c r="AC17" s="15"/>
      <c r="AD17" s="18"/>
      <c r="AE17" s="19"/>
      <c r="AF17" s="15"/>
      <c r="AG17" s="15"/>
      <c r="AH17" s="19"/>
      <c r="AI17" s="15"/>
      <c r="AJ17" s="15"/>
      <c r="AK17" s="20"/>
      <c r="AL17" s="19"/>
    </row>
    <row r="18" spans="2:38">
      <c r="B18" s="11"/>
      <c r="C18" s="12"/>
      <c r="D18" s="23" t="s">
        <v>19</v>
      </c>
      <c r="E18" s="13">
        <v>43591</v>
      </c>
      <c r="F18" s="1" t="s">
        <v>37</v>
      </c>
      <c r="G18" s="3" t="s">
        <v>38</v>
      </c>
      <c r="H18" s="3">
        <v>23.32</v>
      </c>
      <c r="J18" s="14">
        <v>4.66</v>
      </c>
      <c r="K18" s="14"/>
      <c r="L18" s="14">
        <v>27.98</v>
      </c>
      <c r="M18" s="3"/>
      <c r="N18" s="3"/>
      <c r="O18" s="3"/>
      <c r="P18" s="12"/>
      <c r="Q18" s="13"/>
      <c r="S18" s="1" t="s">
        <v>72</v>
      </c>
      <c r="X18" s="15"/>
      <c r="Y18" s="16"/>
      <c r="Z18" s="17"/>
      <c r="AA18" s="15"/>
      <c r="AB18" s="17"/>
      <c r="AC18" s="15"/>
      <c r="AD18" s="18"/>
      <c r="AE18" s="19"/>
      <c r="AF18" s="15"/>
      <c r="AG18" s="15"/>
      <c r="AH18" s="19"/>
      <c r="AI18" s="15"/>
      <c r="AJ18" s="15"/>
      <c r="AK18" s="20"/>
      <c r="AL18" s="19"/>
    </row>
    <row r="19" spans="2:38">
      <c r="B19" s="11"/>
      <c r="C19" s="12"/>
      <c r="D19" s="23" t="s">
        <v>19</v>
      </c>
      <c r="E19" s="13">
        <v>43591</v>
      </c>
      <c r="F19" s="1" t="s">
        <v>41</v>
      </c>
      <c r="G19" s="3" t="s">
        <v>70</v>
      </c>
      <c r="H19" s="3">
        <v>60</v>
      </c>
      <c r="J19" s="14">
        <v>0</v>
      </c>
      <c r="K19" s="14"/>
      <c r="L19" s="14">
        <v>60</v>
      </c>
      <c r="M19" s="3"/>
      <c r="N19" s="3"/>
      <c r="O19" s="3"/>
      <c r="P19" s="12"/>
      <c r="Q19" s="13"/>
      <c r="S19" s="1" t="s">
        <v>72</v>
      </c>
      <c r="X19" s="15"/>
      <c r="Y19" s="16"/>
      <c r="Z19" s="17"/>
      <c r="AA19" s="15"/>
      <c r="AB19" s="17"/>
      <c r="AC19" s="15"/>
      <c r="AD19" s="18"/>
      <c r="AE19" s="19"/>
      <c r="AF19" s="15"/>
      <c r="AG19" s="15"/>
      <c r="AH19" s="19"/>
      <c r="AI19" s="15"/>
      <c r="AJ19" s="15"/>
      <c r="AK19" s="20"/>
      <c r="AL19" s="19"/>
    </row>
    <row r="20" spans="2:38">
      <c r="B20" s="11"/>
      <c r="C20" s="12"/>
      <c r="D20" s="23" t="s">
        <v>15</v>
      </c>
      <c r="E20" s="13">
        <v>43591</v>
      </c>
      <c r="F20" s="1" t="s">
        <v>39</v>
      </c>
      <c r="G20" s="3" t="s">
        <v>40</v>
      </c>
      <c r="H20" s="3">
        <v>80</v>
      </c>
      <c r="J20" s="14">
        <v>0</v>
      </c>
      <c r="K20" s="14"/>
      <c r="L20" s="14">
        <v>80</v>
      </c>
      <c r="M20" s="3"/>
      <c r="N20" s="3"/>
      <c r="O20" s="3"/>
      <c r="P20" s="12"/>
      <c r="Q20" s="13"/>
      <c r="S20" s="1" t="s">
        <v>30</v>
      </c>
      <c r="X20" s="15"/>
      <c r="Y20" s="16"/>
      <c r="Z20" s="17"/>
      <c r="AA20" s="15"/>
      <c r="AB20" s="17"/>
      <c r="AC20" s="15"/>
      <c r="AD20" s="18"/>
      <c r="AE20" s="19"/>
      <c r="AF20" s="15"/>
      <c r="AG20" s="15"/>
      <c r="AH20" s="19"/>
      <c r="AI20" s="15"/>
      <c r="AJ20" s="15"/>
      <c r="AK20" s="20"/>
      <c r="AL20" s="19"/>
    </row>
    <row r="21" spans="2:38">
      <c r="B21" s="11"/>
      <c r="C21" s="12"/>
      <c r="D21" s="23" t="s">
        <v>22</v>
      </c>
      <c r="E21" s="13">
        <v>43591</v>
      </c>
      <c r="F21" s="1" t="s">
        <v>35</v>
      </c>
      <c r="G21" s="3" t="s">
        <v>36</v>
      </c>
      <c r="H21" s="3">
        <v>180</v>
      </c>
      <c r="J21" s="14">
        <v>0</v>
      </c>
      <c r="K21" s="14"/>
      <c r="L21" s="14">
        <v>180</v>
      </c>
      <c r="M21" s="3"/>
      <c r="N21" s="3"/>
      <c r="O21" s="3"/>
      <c r="P21" s="12"/>
      <c r="Q21" s="13"/>
      <c r="S21" s="22" t="s">
        <v>76</v>
      </c>
      <c r="X21" s="15"/>
      <c r="Y21" s="16"/>
      <c r="Z21" s="17"/>
      <c r="AA21" s="15"/>
      <c r="AB21" s="17"/>
      <c r="AC21" s="15"/>
      <c r="AD21" s="18"/>
      <c r="AE21" s="19"/>
      <c r="AF21" s="15"/>
      <c r="AG21" s="15"/>
      <c r="AH21" s="19"/>
      <c r="AI21" s="15"/>
      <c r="AJ21" s="15"/>
      <c r="AK21" s="20"/>
      <c r="AL21" s="19"/>
    </row>
    <row r="22" spans="2:38">
      <c r="B22" s="11"/>
      <c r="C22" s="12"/>
      <c r="D22" s="23" t="s">
        <v>12</v>
      </c>
      <c r="E22" s="13">
        <v>43594</v>
      </c>
      <c r="F22" s="1" t="s">
        <v>64</v>
      </c>
      <c r="G22" s="3" t="s">
        <v>65</v>
      </c>
      <c r="H22" s="3">
        <v>54.96</v>
      </c>
      <c r="J22" s="14">
        <v>0</v>
      </c>
      <c r="K22" s="14"/>
      <c r="L22" s="14">
        <v>54.96</v>
      </c>
      <c r="M22" s="3"/>
      <c r="N22" s="3"/>
      <c r="O22" s="3"/>
      <c r="P22" s="12"/>
      <c r="Q22" s="13"/>
      <c r="S22" s="1" t="s">
        <v>28</v>
      </c>
      <c r="X22" s="15"/>
      <c r="Y22" s="16"/>
      <c r="Z22" s="17"/>
      <c r="AA22" s="15"/>
      <c r="AB22" s="17"/>
      <c r="AC22" s="15"/>
      <c r="AD22" s="18"/>
      <c r="AE22" s="19"/>
      <c r="AF22" s="15"/>
      <c r="AG22" s="15"/>
      <c r="AH22" s="19"/>
      <c r="AI22" s="15"/>
      <c r="AJ22" s="15"/>
      <c r="AK22" s="20"/>
      <c r="AL22" s="19"/>
    </row>
    <row r="23" spans="2:38">
      <c r="B23" s="11"/>
      <c r="C23" s="12"/>
      <c r="D23" s="23" t="s">
        <v>12</v>
      </c>
      <c r="E23" s="13">
        <v>43594</v>
      </c>
      <c r="F23" s="1" t="s">
        <v>64</v>
      </c>
      <c r="G23" s="3" t="s">
        <v>66</v>
      </c>
      <c r="H23" s="3">
        <v>26.669999999999998</v>
      </c>
      <c r="J23" s="14">
        <v>5.33</v>
      </c>
      <c r="K23" s="14"/>
      <c r="L23" s="14">
        <v>32</v>
      </c>
      <c r="M23" s="3"/>
      <c r="N23" s="3"/>
      <c r="O23" s="3"/>
      <c r="P23" s="12"/>
      <c r="Q23" s="13"/>
      <c r="S23" s="1" t="s">
        <v>28</v>
      </c>
      <c r="X23" s="15"/>
      <c r="Y23" s="16"/>
      <c r="Z23" s="17"/>
      <c r="AA23" s="15"/>
      <c r="AB23" s="17"/>
      <c r="AC23" s="15"/>
      <c r="AD23" s="18"/>
      <c r="AE23" s="19"/>
      <c r="AF23" s="15"/>
      <c r="AG23" s="15"/>
      <c r="AH23" s="19"/>
      <c r="AI23" s="15"/>
      <c r="AJ23" s="15"/>
      <c r="AK23" s="20"/>
      <c r="AL23" s="19"/>
    </row>
    <row r="24" spans="2:38">
      <c r="B24" s="11"/>
      <c r="C24" s="12"/>
      <c r="D24" s="23" t="s">
        <v>25</v>
      </c>
      <c r="E24" s="13">
        <v>43594</v>
      </c>
      <c r="F24" s="1" t="s">
        <v>51</v>
      </c>
      <c r="G24" s="3" t="s">
        <v>71</v>
      </c>
      <c r="H24" s="3">
        <v>5.5</v>
      </c>
      <c r="J24" s="14">
        <v>0</v>
      </c>
      <c r="K24" s="14"/>
      <c r="L24" s="14">
        <v>5.5</v>
      </c>
      <c r="M24" s="3"/>
      <c r="N24" s="3"/>
      <c r="O24" s="3"/>
      <c r="P24" s="12"/>
      <c r="Q24" s="13"/>
      <c r="S24" s="22" t="s">
        <v>79</v>
      </c>
      <c r="X24" s="15"/>
      <c r="Y24" s="16"/>
      <c r="Z24" s="17"/>
      <c r="AA24" s="15"/>
      <c r="AB24" s="17"/>
      <c r="AC24" s="15"/>
      <c r="AD24" s="18"/>
      <c r="AE24" s="19"/>
      <c r="AF24" s="15"/>
      <c r="AG24" s="15"/>
      <c r="AH24" s="19"/>
      <c r="AI24" s="15"/>
      <c r="AJ24" s="15"/>
      <c r="AK24" s="20"/>
      <c r="AL24" s="19"/>
    </row>
    <row r="25" spans="2:38">
      <c r="B25" s="11"/>
      <c r="C25" s="12"/>
      <c r="D25" s="23" t="s">
        <v>21</v>
      </c>
      <c r="E25" s="13">
        <v>43598</v>
      </c>
      <c r="F25" s="1" t="s">
        <v>46</v>
      </c>
      <c r="G25" s="3" t="s">
        <v>47</v>
      </c>
      <c r="H25" s="3">
        <v>66.5</v>
      </c>
      <c r="J25" s="14">
        <v>13.3</v>
      </c>
      <c r="K25" s="14"/>
      <c r="L25" s="14">
        <v>79.8</v>
      </c>
      <c r="M25" s="3"/>
      <c r="N25" s="3"/>
      <c r="O25" s="3"/>
      <c r="P25" s="12"/>
      <c r="Q25" s="13"/>
      <c r="S25" s="22" t="s">
        <v>75</v>
      </c>
      <c r="X25" s="15"/>
      <c r="Y25" s="16"/>
      <c r="Z25" s="17"/>
      <c r="AA25" s="15"/>
      <c r="AB25" s="17"/>
      <c r="AC25" s="15"/>
      <c r="AD25" s="18"/>
      <c r="AE25" s="19"/>
      <c r="AF25" s="15"/>
      <c r="AG25" s="15"/>
      <c r="AH25" s="19"/>
      <c r="AI25" s="15"/>
      <c r="AJ25" s="15"/>
      <c r="AK25" s="20"/>
      <c r="AL25" s="19"/>
    </row>
    <row r="26" spans="2:38">
      <c r="B26" s="11"/>
      <c r="C26" s="12"/>
      <c r="D26" s="23" t="s">
        <v>22</v>
      </c>
      <c r="E26" s="13">
        <v>43598</v>
      </c>
      <c r="F26" s="1" t="s">
        <v>48</v>
      </c>
      <c r="G26" s="3" t="s">
        <v>49</v>
      </c>
      <c r="H26" s="3">
        <v>45</v>
      </c>
      <c r="J26" s="14">
        <v>0</v>
      </c>
      <c r="K26" s="14"/>
      <c r="L26" s="14">
        <v>45</v>
      </c>
      <c r="M26" s="3"/>
      <c r="N26" s="3"/>
      <c r="O26" s="3"/>
      <c r="P26" s="12"/>
      <c r="Q26" s="13"/>
      <c r="S26" s="22" t="s">
        <v>76</v>
      </c>
      <c r="X26" s="15"/>
      <c r="Y26" s="16"/>
      <c r="Z26" s="17"/>
      <c r="AA26" s="15"/>
      <c r="AB26" s="17"/>
      <c r="AC26" s="15"/>
      <c r="AD26" s="18"/>
      <c r="AE26" s="19"/>
      <c r="AF26" s="15"/>
      <c r="AG26" s="15"/>
      <c r="AH26" s="19"/>
      <c r="AI26" s="15"/>
      <c r="AJ26" s="15"/>
      <c r="AK26" s="20"/>
      <c r="AL26" s="19"/>
    </row>
    <row r="27" spans="2:38">
      <c r="B27" s="11"/>
      <c r="C27" s="12"/>
      <c r="D27" s="23" t="s">
        <v>11</v>
      </c>
      <c r="E27" s="13">
        <v>43598</v>
      </c>
      <c r="F27" s="1" t="s">
        <v>42</v>
      </c>
      <c r="G27" s="3" t="s">
        <v>43</v>
      </c>
      <c r="H27" s="3">
        <v>103.5</v>
      </c>
      <c r="J27" s="14">
        <v>20.7</v>
      </c>
      <c r="K27" s="14"/>
      <c r="L27" s="14">
        <v>124.2</v>
      </c>
      <c r="M27" s="3"/>
      <c r="N27" s="3"/>
      <c r="O27" s="3"/>
      <c r="P27" s="12"/>
      <c r="Q27" s="13"/>
      <c r="S27" s="1" t="s">
        <v>23</v>
      </c>
      <c r="X27" s="15"/>
      <c r="Y27" s="16"/>
      <c r="Z27" s="17"/>
      <c r="AA27" s="15"/>
      <c r="AB27" s="17"/>
      <c r="AC27" s="15"/>
      <c r="AD27" s="18"/>
      <c r="AE27" s="19"/>
      <c r="AF27" s="15"/>
      <c r="AG27" s="15"/>
      <c r="AH27" s="19"/>
      <c r="AI27" s="15"/>
      <c r="AJ27" s="15"/>
      <c r="AK27" s="20"/>
      <c r="AL27" s="19"/>
    </row>
    <row r="28" spans="2:38">
      <c r="B28" s="11"/>
      <c r="C28" s="12"/>
      <c r="D28" s="23" t="s">
        <v>11</v>
      </c>
      <c r="E28" s="13">
        <v>43598</v>
      </c>
      <c r="F28" s="1" t="s">
        <v>44</v>
      </c>
      <c r="G28" s="3" t="s">
        <v>45</v>
      </c>
      <c r="H28" s="3">
        <v>156</v>
      </c>
      <c r="J28" s="14">
        <v>31.2</v>
      </c>
      <c r="K28" s="14"/>
      <c r="L28" s="14">
        <v>187.2</v>
      </c>
      <c r="M28" s="3"/>
      <c r="N28" s="3"/>
      <c r="O28" s="3"/>
      <c r="P28" s="12"/>
      <c r="Q28" s="13"/>
      <c r="S28" s="1" t="s">
        <v>23</v>
      </c>
      <c r="X28" s="15"/>
      <c r="Y28" s="16"/>
      <c r="Z28" s="17"/>
      <c r="AA28" s="15"/>
      <c r="AB28" s="17"/>
      <c r="AC28" s="15"/>
      <c r="AD28" s="18"/>
      <c r="AE28" s="19"/>
      <c r="AF28" s="15"/>
      <c r="AG28" s="15"/>
      <c r="AH28" s="19"/>
      <c r="AI28" s="15"/>
      <c r="AJ28" s="15"/>
      <c r="AK28" s="20"/>
      <c r="AL28" s="19"/>
    </row>
    <row r="29" spans="2:38">
      <c r="B29" s="11"/>
      <c r="C29" s="12"/>
      <c r="D29" s="23" t="s">
        <v>14</v>
      </c>
      <c r="E29" s="13">
        <v>43602</v>
      </c>
      <c r="F29" s="1" t="s">
        <v>51</v>
      </c>
      <c r="G29" s="3" t="s">
        <v>52</v>
      </c>
      <c r="H29" s="3">
        <v>3651.84</v>
      </c>
      <c r="J29" s="14">
        <v>0</v>
      </c>
      <c r="K29" s="14"/>
      <c r="L29" s="14">
        <v>3651.84</v>
      </c>
      <c r="M29" s="3"/>
      <c r="N29" s="3"/>
      <c r="O29" s="3"/>
      <c r="P29" s="12"/>
      <c r="Q29" s="13"/>
      <c r="S29" s="1" t="s">
        <v>27</v>
      </c>
      <c r="X29" s="15"/>
      <c r="Y29" s="16"/>
      <c r="Z29" s="17"/>
      <c r="AA29" s="15"/>
      <c r="AB29" s="17"/>
      <c r="AC29" s="15"/>
      <c r="AD29" s="18"/>
      <c r="AE29" s="19"/>
      <c r="AF29" s="15"/>
      <c r="AG29" s="15"/>
      <c r="AH29" s="19"/>
      <c r="AI29" s="15"/>
      <c r="AJ29" s="15"/>
      <c r="AK29" s="20"/>
      <c r="AL29" s="19"/>
    </row>
    <row r="30" spans="2:38">
      <c r="B30" s="11"/>
      <c r="C30" s="12"/>
      <c r="D30" s="23" t="s">
        <v>14</v>
      </c>
      <c r="E30" s="13">
        <v>43602</v>
      </c>
      <c r="F30" s="1" t="s">
        <v>51</v>
      </c>
      <c r="G30" s="3" t="s">
        <v>53</v>
      </c>
      <c r="H30" s="3">
        <v>2828.05</v>
      </c>
      <c r="J30" s="14">
        <v>0</v>
      </c>
      <c r="K30" s="14"/>
      <c r="L30" s="14">
        <v>2828.05</v>
      </c>
      <c r="M30" s="3"/>
      <c r="N30" s="3"/>
      <c r="O30" s="3"/>
      <c r="P30" s="12"/>
      <c r="Q30" s="13"/>
      <c r="S30" s="1" t="s">
        <v>27</v>
      </c>
      <c r="X30" s="15"/>
      <c r="Y30" s="16"/>
      <c r="Z30" s="17"/>
      <c r="AA30" s="15"/>
      <c r="AB30" s="17"/>
      <c r="AC30" s="15"/>
      <c r="AD30" s="18"/>
      <c r="AE30" s="19"/>
      <c r="AF30" s="15"/>
      <c r="AG30" s="15"/>
      <c r="AH30" s="19"/>
      <c r="AI30" s="15"/>
      <c r="AJ30" s="15"/>
      <c r="AK30" s="20"/>
      <c r="AL30" s="19"/>
    </row>
    <row r="31" spans="2:38">
      <c r="B31" s="11"/>
      <c r="C31" s="12"/>
      <c r="D31" s="23" t="s">
        <v>20</v>
      </c>
      <c r="E31" s="13">
        <v>43605</v>
      </c>
      <c r="F31" s="1" t="s">
        <v>56</v>
      </c>
      <c r="G31" s="3" t="s">
        <v>57</v>
      </c>
      <c r="H31" s="3">
        <v>1875</v>
      </c>
      <c r="J31" s="14">
        <v>0</v>
      </c>
      <c r="K31" s="14"/>
      <c r="L31" s="14">
        <v>1875</v>
      </c>
      <c r="M31" s="3"/>
      <c r="N31" s="3"/>
      <c r="O31" s="3"/>
      <c r="P31" s="12"/>
      <c r="Q31" s="13"/>
      <c r="S31" s="1" t="s">
        <v>29</v>
      </c>
      <c r="X31" s="15"/>
      <c r="Y31" s="16"/>
      <c r="Z31" s="17"/>
      <c r="AA31" s="15"/>
      <c r="AB31" s="17"/>
      <c r="AC31" s="15"/>
      <c r="AD31" s="18"/>
      <c r="AE31" s="19"/>
      <c r="AF31" s="15"/>
      <c r="AG31" s="15"/>
      <c r="AH31" s="19"/>
      <c r="AI31" s="15"/>
      <c r="AJ31" s="15"/>
      <c r="AK31" s="20"/>
      <c r="AL31" s="19"/>
    </row>
    <row r="32" spans="2:38">
      <c r="B32" s="11"/>
      <c r="C32" s="12"/>
      <c r="D32" s="23" t="s">
        <v>10</v>
      </c>
      <c r="E32" s="13">
        <v>43605</v>
      </c>
      <c r="F32" s="1" t="s">
        <v>54</v>
      </c>
      <c r="G32" s="3" t="s">
        <v>55</v>
      </c>
      <c r="H32" s="3">
        <v>3665</v>
      </c>
      <c r="J32" s="14">
        <v>733</v>
      </c>
      <c r="K32" s="14"/>
      <c r="L32" s="14">
        <v>4398</v>
      </c>
      <c r="M32" s="3"/>
      <c r="N32" s="3"/>
      <c r="O32" s="3"/>
      <c r="P32" s="12"/>
      <c r="Q32" s="13"/>
      <c r="S32" s="22" t="s">
        <v>74</v>
      </c>
      <c r="X32" s="15"/>
      <c r="Y32" s="16"/>
      <c r="Z32" s="17"/>
      <c r="AA32" s="15"/>
      <c r="AB32" s="17"/>
      <c r="AC32" s="15"/>
      <c r="AD32" s="18"/>
      <c r="AE32" s="19"/>
      <c r="AF32" s="15"/>
      <c r="AG32" s="15"/>
      <c r="AH32" s="19"/>
      <c r="AI32" s="15"/>
      <c r="AJ32" s="15"/>
      <c r="AK32" s="20"/>
      <c r="AL32" s="19"/>
    </row>
    <row r="33" spans="2:39">
      <c r="B33" s="11"/>
      <c r="C33" s="12"/>
      <c r="D33" s="23" t="s">
        <v>12</v>
      </c>
      <c r="E33" s="13">
        <v>43606</v>
      </c>
      <c r="F33" s="1" t="s">
        <v>67</v>
      </c>
      <c r="G33" s="3" t="s">
        <v>68</v>
      </c>
      <c r="H33" s="3">
        <v>96</v>
      </c>
      <c r="J33" s="14">
        <v>0</v>
      </c>
      <c r="K33" s="14"/>
      <c r="L33" s="14">
        <v>96</v>
      </c>
      <c r="M33" s="3"/>
      <c r="N33" s="3"/>
      <c r="O33" s="3"/>
      <c r="P33" s="12"/>
      <c r="Q33" s="13"/>
      <c r="S33" s="1" t="s">
        <v>28</v>
      </c>
      <c r="X33" s="15"/>
      <c r="Y33" s="16"/>
      <c r="Z33" s="17"/>
      <c r="AA33" s="15"/>
      <c r="AB33" s="17"/>
      <c r="AC33" s="15"/>
      <c r="AD33" s="18"/>
      <c r="AE33" s="19"/>
      <c r="AF33" s="15"/>
      <c r="AG33" s="15"/>
      <c r="AH33" s="19"/>
      <c r="AI33" s="15"/>
      <c r="AJ33" s="15"/>
      <c r="AK33" s="20"/>
      <c r="AL33" s="19"/>
    </row>
    <row r="34" spans="2:39">
      <c r="B34" s="11"/>
      <c r="C34" s="12"/>
      <c r="D34" s="23" t="s">
        <v>13</v>
      </c>
      <c r="E34" s="13">
        <v>43606</v>
      </c>
      <c r="F34" s="1" t="s">
        <v>62</v>
      </c>
      <c r="G34" s="3" t="s">
        <v>31</v>
      </c>
      <c r="H34" s="3">
        <v>1.5</v>
      </c>
      <c r="J34" s="14">
        <v>0</v>
      </c>
      <c r="K34" s="14"/>
      <c r="L34" s="14">
        <v>1.5</v>
      </c>
      <c r="M34" s="3"/>
      <c r="N34" s="3"/>
      <c r="O34" s="3"/>
      <c r="P34" s="12"/>
      <c r="Q34" s="13"/>
      <c r="S34" s="22" t="s">
        <v>77</v>
      </c>
      <c r="X34" s="15"/>
      <c r="Y34" s="16"/>
      <c r="Z34" s="17"/>
      <c r="AA34" s="15"/>
      <c r="AB34" s="17"/>
      <c r="AC34" s="15"/>
      <c r="AD34" s="18"/>
      <c r="AE34" s="19"/>
      <c r="AF34" s="15"/>
      <c r="AG34" s="15"/>
      <c r="AH34" s="19"/>
      <c r="AI34" s="15"/>
      <c r="AJ34" s="15"/>
      <c r="AK34" s="20"/>
      <c r="AL34" s="19"/>
    </row>
    <row r="35" spans="2:39">
      <c r="B35" s="11"/>
      <c r="C35" s="12"/>
      <c r="D35" s="23" t="s">
        <v>11</v>
      </c>
      <c r="E35" s="13">
        <v>43607</v>
      </c>
      <c r="F35" s="1" t="s">
        <v>60</v>
      </c>
      <c r="G35" s="3" t="s">
        <v>63</v>
      </c>
      <c r="H35" s="3">
        <v>12.64</v>
      </c>
      <c r="J35" s="14">
        <v>2.5300000000000002</v>
      </c>
      <c r="K35" s="14"/>
      <c r="L35" s="14">
        <v>15.170000000000002</v>
      </c>
      <c r="M35" s="3"/>
      <c r="N35" s="3"/>
      <c r="O35" s="3"/>
      <c r="P35" s="12"/>
      <c r="Q35" s="13"/>
      <c r="S35" s="1" t="s">
        <v>23</v>
      </c>
      <c r="X35" s="15"/>
      <c r="Y35" s="16"/>
      <c r="Z35" s="17"/>
      <c r="AA35" s="15"/>
      <c r="AB35" s="17"/>
      <c r="AC35" s="15"/>
      <c r="AD35" s="18"/>
      <c r="AE35" s="19"/>
      <c r="AF35" s="15"/>
      <c r="AG35" s="15"/>
      <c r="AH35" s="19"/>
      <c r="AI35" s="15"/>
      <c r="AJ35" s="15"/>
      <c r="AK35" s="20"/>
      <c r="AL35" s="19"/>
    </row>
    <row r="36" spans="2:39">
      <c r="B36" s="11"/>
      <c r="C36" s="12"/>
      <c r="D36" s="23" t="s">
        <v>11</v>
      </c>
      <c r="E36" s="13">
        <v>43608</v>
      </c>
      <c r="F36" s="1" t="s">
        <v>60</v>
      </c>
      <c r="G36" s="3" t="s">
        <v>61</v>
      </c>
      <c r="H36" s="3">
        <v>159.25</v>
      </c>
      <c r="J36" s="14">
        <v>31.85</v>
      </c>
      <c r="K36" s="14"/>
      <c r="L36" s="14">
        <v>191.1</v>
      </c>
      <c r="M36" s="3"/>
      <c r="N36" s="3"/>
      <c r="O36" s="3"/>
      <c r="P36" s="12"/>
      <c r="Q36" s="13"/>
      <c r="S36" s="1" t="s">
        <v>23</v>
      </c>
      <c r="X36" s="15"/>
      <c r="Y36" s="16"/>
      <c r="Z36" s="17"/>
      <c r="AA36" s="15"/>
      <c r="AB36" s="17"/>
      <c r="AC36" s="15"/>
      <c r="AD36" s="18"/>
      <c r="AE36" s="19"/>
      <c r="AF36" s="15"/>
      <c r="AG36" s="15"/>
      <c r="AH36" s="19"/>
      <c r="AI36" s="15"/>
      <c r="AJ36" s="15"/>
      <c r="AK36" s="20"/>
      <c r="AL36" s="19"/>
    </row>
    <row r="37" spans="2:39">
      <c r="B37" s="11"/>
      <c r="C37" s="12"/>
      <c r="D37" s="23" t="s">
        <v>24</v>
      </c>
      <c r="E37" s="13">
        <v>43612</v>
      </c>
      <c r="F37" s="1" t="s">
        <v>58</v>
      </c>
      <c r="G37" s="3" t="s">
        <v>59</v>
      </c>
      <c r="H37" s="3">
        <v>615</v>
      </c>
      <c r="J37" s="14">
        <v>0</v>
      </c>
      <c r="K37" s="14"/>
      <c r="L37" s="14">
        <v>615</v>
      </c>
      <c r="M37" s="3"/>
      <c r="N37" s="3"/>
      <c r="O37" s="3"/>
      <c r="P37" s="12"/>
      <c r="Q37" s="13"/>
      <c r="S37" s="22" t="s">
        <v>73</v>
      </c>
      <c r="X37" s="15"/>
      <c r="Y37" s="16"/>
      <c r="Z37" s="17"/>
      <c r="AA37" s="15"/>
      <c r="AB37" s="17"/>
      <c r="AC37" s="15"/>
      <c r="AD37" s="18"/>
      <c r="AE37" s="19"/>
      <c r="AF37" s="15"/>
      <c r="AG37" s="15"/>
      <c r="AH37" s="19"/>
      <c r="AI37" s="15"/>
      <c r="AJ37" s="15"/>
      <c r="AK37" s="20"/>
      <c r="AL37" s="19"/>
    </row>
    <row r="38" spans="2:39">
      <c r="B38" s="11"/>
      <c r="C38" s="12"/>
      <c r="D38" s="23" t="s">
        <v>14</v>
      </c>
      <c r="E38" s="13">
        <v>43613</v>
      </c>
      <c r="G38" s="3" t="s">
        <v>69</v>
      </c>
      <c r="H38" s="3">
        <v>10344.469999999999</v>
      </c>
      <c r="J38" s="14">
        <v>0</v>
      </c>
      <c r="K38" s="14"/>
      <c r="L38" s="3">
        <v>10344.469999999999</v>
      </c>
      <c r="M38" s="3"/>
      <c r="N38" s="3"/>
      <c r="O38" s="3"/>
      <c r="P38" s="12"/>
      <c r="Q38" s="13"/>
      <c r="S38" s="1" t="s">
        <v>27</v>
      </c>
      <c r="X38" s="15"/>
      <c r="Y38" s="16"/>
      <c r="Z38" s="17"/>
      <c r="AA38" s="15"/>
      <c r="AB38" s="17"/>
      <c r="AC38" s="15"/>
      <c r="AD38" s="18"/>
      <c r="AE38" s="19"/>
      <c r="AF38" s="15"/>
      <c r="AG38" s="15"/>
      <c r="AH38" s="19"/>
      <c r="AI38" s="15"/>
      <c r="AJ38" s="15"/>
      <c r="AK38" s="20"/>
      <c r="AL38" s="19"/>
    </row>
    <row r="39" spans="2:39">
      <c r="B39" s="11"/>
      <c r="C39" s="12"/>
      <c r="D39" s="21"/>
      <c r="E39" s="21"/>
      <c r="F39" s="21"/>
      <c r="G39" s="21"/>
      <c r="M39" s="14"/>
      <c r="N39" s="3"/>
      <c r="O39" s="3"/>
      <c r="P39" s="3"/>
      <c r="Q39" s="12"/>
      <c r="R39" s="13"/>
      <c r="Y39" s="15"/>
      <c r="Z39" s="16"/>
      <c r="AA39" s="17"/>
      <c r="AB39" s="15"/>
      <c r="AC39" s="17"/>
      <c r="AD39" s="15"/>
      <c r="AE39" s="18"/>
      <c r="AF39" s="19"/>
      <c r="AG39" s="15"/>
      <c r="AH39" s="15"/>
      <c r="AI39" s="19"/>
      <c r="AJ39" s="15"/>
      <c r="AK39" s="15"/>
      <c r="AL39" s="20"/>
      <c r="AM39" s="19"/>
    </row>
    <row r="40" spans="2:39">
      <c r="B40" s="11"/>
      <c r="C40" s="12"/>
      <c r="E40" s="13"/>
      <c r="G40" s="3"/>
      <c r="L40" s="14"/>
      <c r="M40" s="14"/>
      <c r="N40" s="3"/>
      <c r="O40" s="3"/>
      <c r="P40" s="3"/>
      <c r="Q40" s="12"/>
      <c r="R40" s="13"/>
      <c r="Y40" s="15"/>
      <c r="Z40" s="16"/>
      <c r="AA40" s="17"/>
      <c r="AB40" s="15"/>
      <c r="AC40" s="17"/>
      <c r="AD40" s="15"/>
      <c r="AE40" s="18"/>
      <c r="AF40" s="19"/>
      <c r="AG40" s="15"/>
      <c r="AH40" s="15"/>
      <c r="AI40" s="19"/>
      <c r="AJ40" s="15"/>
      <c r="AK40" s="15"/>
      <c r="AL40" s="20"/>
      <c r="AM40" s="19"/>
    </row>
    <row r="41" spans="2:39">
      <c r="M41" s="3"/>
    </row>
    <row r="42" spans="2:39" s="8" customFormat="1" ht="15" thickBot="1">
      <c r="G42" s="8" t="s">
        <v>16</v>
      </c>
      <c r="H42" s="9">
        <f>SUM(H16:H41)</f>
        <v>27695.440000000002</v>
      </c>
      <c r="I42" s="10"/>
      <c r="J42" s="9">
        <f>SUM(J16:J41)</f>
        <v>842.57</v>
      </c>
      <c r="K42" s="10"/>
      <c r="L42" s="9">
        <f>SUM(L16:L41)</f>
        <v>28538.009999999995</v>
      </c>
      <c r="S42" s="1"/>
    </row>
    <row r="43" spans="2:39" ht="15" thickTop="1"/>
  </sheetData>
  <sortState xmlns:xlrd2="http://schemas.microsoft.com/office/spreadsheetml/2017/richdata2" ref="A16:AM38">
    <sortCondition ref="E16:E38"/>
    <sortCondition ref="D16:D38"/>
    <sortCondition ref="F16:F38"/>
  </sortState>
  <mergeCells count="1">
    <mergeCell ref="A11:S11"/>
  </mergeCells>
  <printOptions horizontalCentered="1"/>
  <pageMargins left="0.62992125984251968" right="0.47244094488188981" top="0.74803149606299213" bottom="0.35433070866141736" header="0.31496062992125984" footer="0.31496062992125984"/>
  <pageSetup paperSize="9" scale="61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Payments</vt:lpstr>
      <vt:lpstr>'May Payments'!Print_Area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Jack Jones</cp:lastModifiedBy>
  <cp:lastPrinted>2019-06-05T10:41:12Z</cp:lastPrinted>
  <dcterms:created xsi:type="dcterms:W3CDTF">2018-12-03T12:08:59Z</dcterms:created>
  <dcterms:modified xsi:type="dcterms:W3CDTF">2019-06-05T10:41:16Z</dcterms:modified>
</cp:coreProperties>
</file>