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yment Reports\"/>
    </mc:Choice>
  </mc:AlternateContent>
  <xr:revisionPtr revIDLastSave="0" documentId="8_{EBC727B6-08CC-4888-81D6-785451ACCAEB}" xr6:coauthVersionLast="45" xr6:coauthVersionMax="45" xr10:uidLastSave="{00000000-0000-0000-0000-000000000000}"/>
  <bookViews>
    <workbookView xWindow="-120" yWindow="-120" windowWidth="29040" windowHeight="15840" xr2:uid="{3A09C2B0-4EA2-439A-A6E7-02B43FCA4F39}"/>
  </bookViews>
  <sheets>
    <sheet name="October Payments" sheetId="1" r:id="rId1"/>
  </sheets>
  <definedNames>
    <definedName name="_xlnm.Print_Area" localSheetId="0">'October Payments'!$C$1:$Q$74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3" i="1" l="1"/>
  <c r="H73" i="1"/>
  <c r="F73" i="1"/>
</calcChain>
</file>

<file path=xl/sharedStrings.xml><?xml version="1.0" encoding="utf-8"?>
<sst xmlns="http://schemas.openxmlformats.org/spreadsheetml/2006/main" count="240" uniqueCount="148">
  <si>
    <t>Payments Schedule
October 2019</t>
  </si>
  <si>
    <t>N/C</t>
  </si>
  <si>
    <t>Date</t>
  </si>
  <si>
    <t>Ref</t>
  </si>
  <si>
    <t>Details</t>
  </si>
  <si>
    <t>Net</t>
  </si>
  <si>
    <t>VAT</t>
  </si>
  <si>
    <t>Total</t>
  </si>
  <si>
    <t>V</t>
  </si>
  <si>
    <t>B</t>
  </si>
  <si>
    <t>Bank Rec.
Date</t>
  </si>
  <si>
    <t>Budget</t>
  </si>
  <si>
    <t>£</t>
  </si>
  <si>
    <t>7680</t>
  </si>
  <si>
    <t>109</t>
  </si>
  <si>
    <t>Amey - Community Caretaker September 19</t>
  </si>
  <si>
    <t>Devolved Services - Community Caretaker</t>
  </si>
  <si>
    <t>7800</t>
  </si>
  <si>
    <t>110</t>
  </si>
  <si>
    <t>KTD - Print charges</t>
  </si>
  <si>
    <t>Other Overheads - Printing, Postage &amp; Stationery</t>
  </si>
  <si>
    <t>7400</t>
  </si>
  <si>
    <t>111</t>
  </si>
  <si>
    <t>KTD - Broadband service Sept 19 - Sept 20</t>
  </si>
  <si>
    <t>IT</t>
  </si>
  <si>
    <t>KTD - Broadband service installation</t>
  </si>
  <si>
    <t>7030</t>
  </si>
  <si>
    <t>112</t>
  </si>
  <si>
    <t>I Parker - Mileage expenses</t>
  </si>
  <si>
    <t>Training &amp; Expenses</t>
  </si>
  <si>
    <t>113</t>
  </si>
  <si>
    <t>KTD - Portable backup drive</t>
  </si>
  <si>
    <t>7130</t>
  </si>
  <si>
    <t>114</t>
  </si>
  <si>
    <t>Penrith Parish Centre - Room hire</t>
  </si>
  <si>
    <t>Accommodation - Room Hire</t>
  </si>
  <si>
    <t>115</t>
  </si>
  <si>
    <t>Heatons Office Solutions - Stationery</t>
  </si>
  <si>
    <t>116</t>
  </si>
  <si>
    <t>SLCC - The Clerk's Manual</t>
  </si>
  <si>
    <t>SLCC - The Clerk's Manual, delivery</t>
  </si>
  <si>
    <t>7855</t>
  </si>
  <si>
    <t>117</t>
  </si>
  <si>
    <t>Burnetts - Legal disbursements, Bus shelters</t>
  </si>
  <si>
    <t>Other Overheads - Legal Fees</t>
  </si>
  <si>
    <t>118</t>
  </si>
  <si>
    <t>SLCC - CILCA Registration fee</t>
  </si>
  <si>
    <t>7020</t>
  </si>
  <si>
    <t>119</t>
  </si>
  <si>
    <t>Cumbria Pension Fund - 2019-20 Deficit Contribution</t>
  </si>
  <si>
    <t>Staffing</t>
  </si>
  <si>
    <t>120</t>
  </si>
  <si>
    <t>KTD - Transfer title of IT equipment ex lease</t>
  </si>
  <si>
    <t>7870</t>
  </si>
  <si>
    <t>121</t>
  </si>
  <si>
    <t>The National Allotment Society - Annual Membership</t>
  </si>
  <si>
    <t>Other Overheads - Subscriptions</t>
  </si>
  <si>
    <t>122</t>
  </si>
  <si>
    <t>KTD - Managed Print Use 31 July to 23 October 2019</t>
  </si>
  <si>
    <t>6200</t>
  </si>
  <si>
    <t>123</t>
  </si>
  <si>
    <t>C Grey - Expenses</t>
  </si>
  <si>
    <t>Environment - Greening</t>
  </si>
  <si>
    <t>7630</t>
  </si>
  <si>
    <t>124</t>
  </si>
  <si>
    <t>The Cumbria Clock Company Ltd - Service Musgrave Monument</t>
  </si>
  <si>
    <t>Devolved Services - Monument</t>
  </si>
  <si>
    <t>7635</t>
  </si>
  <si>
    <t>125</t>
  </si>
  <si>
    <t>Lowther Forestry Group - Fairhill grass cutting October 19</t>
  </si>
  <si>
    <t>Devolved Services - Fairhill Park</t>
  </si>
  <si>
    <t>6000</t>
  </si>
  <si>
    <t>126</t>
  </si>
  <si>
    <t>Cumbria CC - Consultancy Penrith Parking &amp; Movement Study</t>
  </si>
  <si>
    <t>Town Projects</t>
  </si>
  <si>
    <t>127</t>
  </si>
  <si>
    <t>Heatons - Stationery</t>
  </si>
  <si>
    <t>7530</t>
  </si>
  <si>
    <t>128</t>
  </si>
  <si>
    <t>Cumbria Local Publications - Advert, Eden Local</t>
  </si>
  <si>
    <t>Corporate Communications - Press Support</t>
  </si>
  <si>
    <t>129</t>
  </si>
  <si>
    <t>KTD - Domain services</t>
  </si>
  <si>
    <t>130</t>
  </si>
  <si>
    <t>KTD - Anti spam services</t>
  </si>
  <si>
    <t>131</t>
  </si>
  <si>
    <t>KTD - Laptop for Solictor</t>
  </si>
  <si>
    <t>KTD - Set up and cover, new laptop</t>
  </si>
  <si>
    <t>7850</t>
  </si>
  <si>
    <t>132</t>
  </si>
  <si>
    <t>Lamont Pridmore - Accountancy fees</t>
  </si>
  <si>
    <t>Other Overheads - Accountancy Fees</t>
  </si>
  <si>
    <t>7200</t>
  </si>
  <si>
    <t>133</t>
  </si>
  <si>
    <t>Cumberland &amp; Westmorland Herald - Remembrance Advert</t>
  </si>
  <si>
    <t>Civic Functions - Civic Functions</t>
  </si>
  <si>
    <t>5100</t>
  </si>
  <si>
    <t>134</t>
  </si>
  <si>
    <t>Kirkwells - Planning consultancy, Neighbourhood Plan Stage 2</t>
  </si>
  <si>
    <t>Planning - Planning Consultancy</t>
  </si>
  <si>
    <t>135</t>
  </si>
  <si>
    <t>KTD - Upgrades to Windows 10</t>
  </si>
  <si>
    <t>136</t>
  </si>
  <si>
    <t>KTD - Managed print service to 31 Oct 19</t>
  </si>
  <si>
    <t>9998</t>
  </si>
  <si>
    <t>137</t>
  </si>
  <si>
    <t>C Grey - Duplicate payment to be recovered</t>
  </si>
  <si>
    <t>Suspense Account</t>
  </si>
  <si>
    <t>Cash card 53</t>
  </si>
  <si>
    <t>Post Office - Postage</t>
  </si>
  <si>
    <t>Cash card 59</t>
  </si>
  <si>
    <t>West Coast Trains - Travel, BiB Awards CG</t>
  </si>
  <si>
    <t>7625</t>
  </si>
  <si>
    <t>Cash card 55</t>
  </si>
  <si>
    <t>Timpson - Keys, Bandstand</t>
  </si>
  <si>
    <t>Devolved Services - Bandstand</t>
  </si>
  <si>
    <t>Cash card 60</t>
  </si>
  <si>
    <t>West Coast Trains - Travel, BiB Awards SJ</t>
  </si>
  <si>
    <t>Cash card 69</t>
  </si>
  <si>
    <t>Verifone Taxi - Taxi fare, BiB Awards</t>
  </si>
  <si>
    <t>Cash card 62</t>
  </si>
  <si>
    <t>Dish Catering - Meals, BiB Awards</t>
  </si>
  <si>
    <t>Cash card 63</t>
  </si>
  <si>
    <t>CMT UK - Taxi fare, BiB Awards</t>
  </si>
  <si>
    <t>Cash card 64</t>
  </si>
  <si>
    <t>Cash card 65</t>
  </si>
  <si>
    <t>Dish Catering - Refreshments, BiB Awards</t>
  </si>
  <si>
    <t>Cash card 66</t>
  </si>
  <si>
    <t>Cash card 68</t>
  </si>
  <si>
    <t>Cash card 67</t>
  </si>
  <si>
    <t>Cash card 61</t>
  </si>
  <si>
    <t>Tower Bridge Hotels - Accommodation, BiB Awards</t>
  </si>
  <si>
    <t>Cash card 56</t>
  </si>
  <si>
    <t>Post Office Ltd - Postage</t>
  </si>
  <si>
    <t>Cash card 57</t>
  </si>
  <si>
    <t>DD/STO</t>
  </si>
  <si>
    <t>Grenke Leasing - IT assets</t>
  </si>
  <si>
    <t>7840</t>
  </si>
  <si>
    <t>HSBC - Bank charges</t>
  </si>
  <si>
    <t>Other Overheads - Bank Charges &amp; Interest</t>
  </si>
  <si>
    <t>British Gas - Electricity, Bandstand</t>
  </si>
  <si>
    <t>Sage - Sage 50 Essentials subscription</t>
  </si>
  <si>
    <t>2210</t>
  </si>
  <si>
    <t>HMRC - Tax &amp; NI, September 19</t>
  </si>
  <si>
    <t>Cumbria CC - Superannuation, September 19</t>
  </si>
  <si>
    <t>Adobe - Adobe Acropo subscription</t>
  </si>
  <si>
    <t>Net Pay, October 2019</t>
  </si>
  <si>
    <t>New Star Networks - Broadband and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</si>
</sst>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0"/>
      <name val="Tahoma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43" fontId="3" fillId="0" borderId="0" xfId="1" applyFont="1" applyAlignment="1">
      <alignment vertical="center"/>
    </xf>
    <xf numFmtId="43" fontId="3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6" fillId="0" borderId="0" xfId="3" applyFont="1"/>
    <xf numFmtId="14" fontId="7" fillId="0" borderId="0" xfId="3" applyNumberFormat="1" applyFont="1" applyAlignment="1">
      <alignment horizontal="left"/>
    </xf>
    <xf numFmtId="0" fontId="7" fillId="0" borderId="0" xfId="3" applyFont="1"/>
    <xf numFmtId="1" fontId="7" fillId="0" borderId="0" xfId="3" applyNumberFormat="1" applyFont="1" applyAlignment="1">
      <alignment horizontal="left"/>
    </xf>
    <xf numFmtId="2" fontId="7" fillId="0" borderId="0" xfId="3" applyNumberFormat="1" applyFont="1"/>
    <xf numFmtId="0" fontId="7" fillId="0" borderId="0" xfId="3" applyFont="1" applyAlignment="1">
      <alignment horizontal="left"/>
    </xf>
    <xf numFmtId="43" fontId="5" fillId="0" borderId="1" xfId="1" applyFont="1" applyBorder="1" applyAlignment="1">
      <alignment vertical="center"/>
    </xf>
    <xf numFmtId="43" fontId="5" fillId="0" borderId="0" xfId="1" applyFont="1" applyAlignment="1">
      <alignment vertical="center"/>
    </xf>
  </cellXfs>
  <cellStyles count="4">
    <cellStyle name="Comma" xfId="1" builtinId="3"/>
    <cellStyle name="Normal" xfId="0" builtinId="0"/>
    <cellStyle name="Normal 3" xfId="3" xr:uid="{120AC8DC-B0B1-4899-BAFD-CE2647AEF1E3}"/>
    <cellStyle name="Normal 4" xfId="2" xr:uid="{CED00712-A7EA-4A14-9A10-CB1892B17A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1962151</xdr:colOff>
      <xdr:row>0</xdr:row>
      <xdr:rowOff>47625</xdr:rowOff>
    </xdr:from>
    <xdr:to>
      <xdr:col>9</xdr:col>
      <xdr:colOff>19051</xdr:colOff>
      <xdr:row>8</xdr:row>
      <xdr:rowOff>70802</xdr:rowOff>
    </xdr:to>
    <xdr:pic>
      <xdr:nvPicPr>
        <xdr:cNvPr id="2" name="Picture 1" descr="Town Council Logo_jpg">
          <a:extLst>
            <a:ext uri="{FF2B5EF4-FFF2-40B4-BE49-F238E27FC236}">
              <a16:creationId xmlns:a16="http://schemas.microsoft.com/office/drawing/2014/main" id="{16F3F03D-A207-4FC8-B8EB-C1D4D24B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9"/>
        <a:stretch>
          <a:fillRect/>
        </a:stretch>
      </xdr:blipFill>
      <xdr:spPr bwMode="auto">
        <a:xfrm>
          <a:off x="4619626" y="47625"/>
          <a:ext cx="5448300" cy="147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B46E9-3607-4975-8265-5629739D58D4}">
  <sheetPr>
    <pageSetUpPr fitToPage="1"/>
  </sheetPr>
  <dimension ref="A11:AJ74"/>
  <sheetViews>
    <sheetView tabSelected="1" workbookViewId="0">
      <selection activeCell="E23" sqref="E23"/>
    </sheetView>
  </sheetViews>
  <sheetFormatPr defaultRowHeight="14.25" x14ac:dyDescent="0.25"/>
  <cols>
    <col min="1" max="1" width="5.42578125" style="1" customWidth="1"/>
    <col min="2" max="2" width="7" style="1" hidden="1" customWidth="1"/>
    <col min="3" max="3" width="14.85546875" style="1" bestFit="1" customWidth="1"/>
    <col min="4" max="4" width="19.5703125" style="1" bestFit="1" customWidth="1"/>
    <col min="5" max="5" width="73" style="1" bestFit="1" customWidth="1"/>
    <col min="6" max="6" width="15.85546875" style="10" bestFit="1" customWidth="1"/>
    <col min="7" max="7" width="3.85546875" style="10" customWidth="1"/>
    <col min="8" max="8" width="14.28515625" style="10" bestFit="1" customWidth="1"/>
    <col min="9" max="9" width="3.85546875" style="10" customWidth="1"/>
    <col min="10" max="10" width="17.140625" style="10" customWidth="1"/>
    <col min="11" max="11" width="4.42578125" style="1" hidden="1" customWidth="1"/>
    <col min="12" max="12" width="1.42578125" style="1" hidden="1" customWidth="1"/>
    <col min="13" max="13" width="1.7109375" style="1" hidden="1" customWidth="1"/>
    <col min="14" max="14" width="1.28515625" style="1" hidden="1" customWidth="1"/>
    <col min="15" max="15" width="10.42578125" style="1" hidden="1" customWidth="1"/>
    <col min="16" max="16" width="5.7109375" style="1" customWidth="1"/>
    <col min="17" max="17" width="60.7109375" style="1" bestFit="1" customWidth="1"/>
    <col min="18" max="18" width="13.42578125" style="1" bestFit="1" customWidth="1"/>
    <col min="19" max="16384" width="9.140625" style="1"/>
  </cols>
  <sheetData>
    <row r="11" spans="1:36" ht="43.5" customHeight="1" x14ac:dyDescent="0.25">
      <c r="B11" s="2" t="s">
        <v>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3" spans="1:36" x14ac:dyDescent="0.25">
      <c r="B13" s="3" t="s">
        <v>1</v>
      </c>
      <c r="C13" s="4" t="s">
        <v>2</v>
      </c>
      <c r="D13" s="4" t="s">
        <v>3</v>
      </c>
      <c r="E13" s="4" t="s">
        <v>4</v>
      </c>
      <c r="F13" s="5" t="s">
        <v>5</v>
      </c>
      <c r="G13" s="6"/>
      <c r="H13" s="5" t="s">
        <v>6</v>
      </c>
      <c r="I13" s="6"/>
      <c r="J13" s="5" t="s">
        <v>7</v>
      </c>
      <c r="K13" s="3" t="s">
        <v>8</v>
      </c>
      <c r="M13" s="4" t="s">
        <v>9</v>
      </c>
      <c r="N13" s="4" t="s">
        <v>10</v>
      </c>
      <c r="Q13" s="4" t="s">
        <v>11</v>
      </c>
    </row>
    <row r="14" spans="1:36" x14ac:dyDescent="0.25">
      <c r="B14" s="3"/>
      <c r="C14" s="4"/>
      <c r="D14" s="4"/>
      <c r="E14" s="4"/>
      <c r="F14" s="5" t="s">
        <v>12</v>
      </c>
      <c r="G14" s="6"/>
      <c r="H14" s="5" t="s">
        <v>12</v>
      </c>
      <c r="I14" s="6"/>
      <c r="J14" s="5" t="s">
        <v>12</v>
      </c>
      <c r="K14" s="3"/>
      <c r="M14" s="4"/>
      <c r="N14" s="4"/>
    </row>
    <row r="15" spans="1:36" x14ac:dyDescent="0.25">
      <c r="B15" s="3"/>
      <c r="C15" s="4"/>
      <c r="D15" s="4"/>
      <c r="E15" s="4"/>
      <c r="F15" s="5"/>
      <c r="G15" s="5"/>
      <c r="H15" s="6"/>
      <c r="I15" s="6"/>
      <c r="J15" s="5"/>
      <c r="K15" s="6"/>
      <c r="L15" s="5"/>
      <c r="M15" s="3"/>
      <c r="O15" s="4"/>
      <c r="P15" s="4"/>
    </row>
    <row r="16" spans="1:36" x14ac:dyDescent="0.2">
      <c r="A16" s="7"/>
      <c r="B16" s="8" t="s">
        <v>13</v>
      </c>
      <c r="C16" s="9">
        <v>43741</v>
      </c>
      <c r="D16" s="1" t="s">
        <v>14</v>
      </c>
      <c r="E16" s="10" t="s">
        <v>15</v>
      </c>
      <c r="F16" s="10">
        <v>1152.5</v>
      </c>
      <c r="H16" s="11">
        <v>230.5</v>
      </c>
      <c r="I16" s="11"/>
      <c r="J16" s="11">
        <v>1383</v>
      </c>
      <c r="K16" s="10"/>
      <c r="L16" s="10"/>
      <c r="M16" s="10"/>
      <c r="N16" s="7"/>
      <c r="O16" s="9"/>
      <c r="Q16" s="12" t="s">
        <v>16</v>
      </c>
      <c r="V16" s="13"/>
      <c r="W16" s="14"/>
      <c r="X16" s="15"/>
      <c r="Y16" s="13"/>
      <c r="Z16" s="15"/>
      <c r="AA16" s="13"/>
      <c r="AB16" s="16"/>
      <c r="AC16" s="17"/>
      <c r="AD16" s="13"/>
      <c r="AE16" s="13"/>
      <c r="AF16" s="17"/>
      <c r="AG16" s="13"/>
      <c r="AH16" s="13"/>
      <c r="AI16" s="18"/>
      <c r="AJ16" s="17"/>
    </row>
    <row r="17" spans="1:36" x14ac:dyDescent="0.2">
      <c r="A17" s="7"/>
      <c r="B17" s="8" t="s">
        <v>17</v>
      </c>
      <c r="C17" s="9">
        <v>43741</v>
      </c>
      <c r="D17" s="1" t="s">
        <v>18</v>
      </c>
      <c r="E17" s="10" t="s">
        <v>19</v>
      </c>
      <c r="F17" s="10">
        <v>169.77</v>
      </c>
      <c r="H17" s="11">
        <v>33.950000000000003</v>
      </c>
      <c r="I17" s="11"/>
      <c r="J17" s="11">
        <v>203.72000000000003</v>
      </c>
      <c r="K17" s="10"/>
      <c r="L17" s="10"/>
      <c r="M17" s="10"/>
      <c r="N17" s="7"/>
      <c r="O17" s="9"/>
      <c r="Q17" s="12" t="s">
        <v>20</v>
      </c>
      <c r="V17" s="13"/>
      <c r="W17" s="14"/>
      <c r="X17" s="15"/>
      <c r="Y17" s="13"/>
      <c r="Z17" s="15"/>
      <c r="AA17" s="13"/>
      <c r="AB17" s="16"/>
      <c r="AC17" s="17"/>
      <c r="AD17" s="13"/>
      <c r="AE17" s="13"/>
      <c r="AF17" s="17"/>
      <c r="AG17" s="13"/>
      <c r="AH17" s="13"/>
      <c r="AI17" s="18"/>
      <c r="AJ17" s="17"/>
    </row>
    <row r="18" spans="1:36" x14ac:dyDescent="0.2">
      <c r="A18" s="7"/>
      <c r="B18" s="8" t="s">
        <v>21</v>
      </c>
      <c r="C18" s="9">
        <v>43741</v>
      </c>
      <c r="D18" s="1" t="s">
        <v>22</v>
      </c>
      <c r="E18" s="10" t="s">
        <v>23</v>
      </c>
      <c r="F18" s="10">
        <v>302</v>
      </c>
      <c r="H18" s="11">
        <v>60.4</v>
      </c>
      <c r="I18" s="11"/>
      <c r="J18" s="11">
        <v>362.4</v>
      </c>
      <c r="K18" s="10"/>
      <c r="L18" s="10"/>
      <c r="M18" s="10"/>
      <c r="N18" s="7"/>
      <c r="O18" s="9"/>
      <c r="Q18" s="12" t="s">
        <v>24</v>
      </c>
      <c r="V18" s="13"/>
      <c r="W18" s="14"/>
      <c r="X18" s="15"/>
      <c r="Y18" s="13"/>
      <c r="Z18" s="15"/>
      <c r="AA18" s="13"/>
      <c r="AB18" s="16"/>
      <c r="AC18" s="17"/>
      <c r="AD18" s="13"/>
      <c r="AE18" s="13"/>
      <c r="AF18" s="17"/>
      <c r="AG18" s="13"/>
      <c r="AH18" s="13"/>
      <c r="AI18" s="18"/>
      <c r="AJ18" s="17"/>
    </row>
    <row r="19" spans="1:36" x14ac:dyDescent="0.2">
      <c r="A19" s="7"/>
      <c r="B19" s="8" t="s">
        <v>21</v>
      </c>
      <c r="C19" s="9">
        <v>43741</v>
      </c>
      <c r="D19" s="1" t="s">
        <v>22</v>
      </c>
      <c r="E19" s="10" t="s">
        <v>25</v>
      </c>
      <c r="F19" s="10">
        <v>158</v>
      </c>
      <c r="H19" s="11">
        <v>31.6</v>
      </c>
      <c r="I19" s="11"/>
      <c r="J19" s="11">
        <v>189.6</v>
      </c>
      <c r="K19" s="10"/>
      <c r="L19" s="10"/>
      <c r="M19" s="10"/>
      <c r="N19" s="7"/>
      <c r="O19" s="9"/>
      <c r="Q19" s="12" t="s">
        <v>24</v>
      </c>
      <c r="V19" s="13"/>
      <c r="W19" s="14"/>
      <c r="X19" s="15"/>
      <c r="Y19" s="13"/>
      <c r="Z19" s="15"/>
      <c r="AA19" s="13"/>
      <c r="AB19" s="16"/>
      <c r="AC19" s="17"/>
      <c r="AD19" s="13"/>
      <c r="AE19" s="13"/>
      <c r="AF19" s="17"/>
      <c r="AG19" s="13"/>
      <c r="AH19" s="13"/>
      <c r="AI19" s="18"/>
      <c r="AJ19" s="17"/>
    </row>
    <row r="20" spans="1:36" x14ac:dyDescent="0.2">
      <c r="A20" s="7"/>
      <c r="B20" s="8" t="s">
        <v>26</v>
      </c>
      <c r="C20" s="9">
        <v>43741</v>
      </c>
      <c r="D20" s="1" t="s">
        <v>27</v>
      </c>
      <c r="E20" s="10" t="s">
        <v>28</v>
      </c>
      <c r="F20" s="10">
        <v>21.6</v>
      </c>
      <c r="H20" s="11">
        <v>0</v>
      </c>
      <c r="I20" s="11"/>
      <c r="J20" s="11">
        <v>21.6</v>
      </c>
      <c r="K20" s="10"/>
      <c r="L20" s="10"/>
      <c r="M20" s="10"/>
      <c r="N20" s="7"/>
      <c r="O20" s="9"/>
      <c r="Q20" s="12" t="s">
        <v>29</v>
      </c>
      <c r="V20" s="13"/>
      <c r="W20" s="14"/>
      <c r="X20" s="15"/>
      <c r="Y20" s="13"/>
      <c r="Z20" s="15"/>
      <c r="AA20" s="13"/>
      <c r="AB20" s="16"/>
      <c r="AC20" s="17"/>
      <c r="AD20" s="13"/>
      <c r="AE20" s="13"/>
      <c r="AF20" s="17"/>
      <c r="AG20" s="13"/>
      <c r="AH20" s="13"/>
      <c r="AI20" s="18"/>
      <c r="AJ20" s="17"/>
    </row>
    <row r="21" spans="1:36" x14ac:dyDescent="0.2">
      <c r="A21" s="7"/>
      <c r="B21" s="8" t="s">
        <v>21</v>
      </c>
      <c r="C21" s="9">
        <v>43741</v>
      </c>
      <c r="D21" s="1" t="s">
        <v>30</v>
      </c>
      <c r="E21" s="10" t="s">
        <v>31</v>
      </c>
      <c r="F21" s="10">
        <v>95</v>
      </c>
      <c r="H21" s="11">
        <v>19</v>
      </c>
      <c r="I21" s="11"/>
      <c r="J21" s="11">
        <v>114</v>
      </c>
      <c r="K21" s="10"/>
      <c r="L21" s="10"/>
      <c r="M21" s="10"/>
      <c r="N21" s="7"/>
      <c r="O21" s="9"/>
      <c r="Q21" s="12" t="s">
        <v>24</v>
      </c>
      <c r="V21" s="13"/>
      <c r="W21" s="14"/>
      <c r="X21" s="15"/>
      <c r="Y21" s="13"/>
      <c r="Z21" s="15"/>
      <c r="AA21" s="13"/>
      <c r="AB21" s="16"/>
      <c r="AC21" s="17"/>
      <c r="AD21" s="13"/>
      <c r="AE21" s="13"/>
      <c r="AF21" s="17"/>
      <c r="AG21" s="13"/>
      <c r="AH21" s="13"/>
      <c r="AI21" s="18"/>
      <c r="AJ21" s="17"/>
    </row>
    <row r="22" spans="1:36" x14ac:dyDescent="0.2">
      <c r="A22" s="7"/>
      <c r="B22" s="8" t="s">
        <v>32</v>
      </c>
      <c r="C22" s="9">
        <v>43741</v>
      </c>
      <c r="D22" s="1" t="s">
        <v>33</v>
      </c>
      <c r="E22" s="10" t="s">
        <v>34</v>
      </c>
      <c r="F22" s="10">
        <v>28.8</v>
      </c>
      <c r="H22" s="11">
        <v>0</v>
      </c>
      <c r="I22" s="11"/>
      <c r="J22" s="11">
        <v>28.8</v>
      </c>
      <c r="K22" s="10"/>
      <c r="L22" s="10"/>
      <c r="M22" s="10"/>
      <c r="N22" s="7"/>
      <c r="O22" s="9"/>
      <c r="Q22" s="12" t="s">
        <v>35</v>
      </c>
      <c r="V22" s="13"/>
      <c r="W22" s="14"/>
      <c r="X22" s="15"/>
      <c r="Y22" s="13"/>
      <c r="Z22" s="15"/>
      <c r="AA22" s="13"/>
      <c r="AB22" s="16"/>
      <c r="AC22" s="17"/>
      <c r="AD22" s="13"/>
      <c r="AE22" s="13"/>
      <c r="AF22" s="17"/>
      <c r="AG22" s="13"/>
      <c r="AH22" s="13"/>
      <c r="AI22" s="18"/>
      <c r="AJ22" s="17"/>
    </row>
    <row r="23" spans="1:36" x14ac:dyDescent="0.2">
      <c r="A23" s="7"/>
      <c r="B23" s="8" t="s">
        <v>17</v>
      </c>
      <c r="C23" s="9">
        <v>43741</v>
      </c>
      <c r="D23" s="1" t="s">
        <v>36</v>
      </c>
      <c r="E23" s="10" t="s">
        <v>37</v>
      </c>
      <c r="F23" s="10">
        <v>79.17</v>
      </c>
      <c r="H23" s="11">
        <v>15.830000000000002</v>
      </c>
      <c r="I23" s="11"/>
      <c r="J23" s="11">
        <v>95</v>
      </c>
      <c r="K23" s="10"/>
      <c r="L23" s="10"/>
      <c r="M23" s="10"/>
      <c r="N23" s="7"/>
      <c r="O23" s="9"/>
      <c r="Q23" s="12" t="s">
        <v>20</v>
      </c>
      <c r="V23" s="13"/>
      <c r="W23" s="14"/>
      <c r="X23" s="15"/>
      <c r="Y23" s="13"/>
      <c r="Z23" s="15"/>
      <c r="AA23" s="13"/>
      <c r="AB23" s="16"/>
      <c r="AC23" s="17"/>
      <c r="AD23" s="13"/>
      <c r="AE23" s="13"/>
      <c r="AF23" s="17"/>
      <c r="AG23" s="13"/>
      <c r="AH23" s="13"/>
      <c r="AI23" s="18"/>
      <c r="AJ23" s="17"/>
    </row>
    <row r="24" spans="1:36" x14ac:dyDescent="0.2">
      <c r="A24" s="7"/>
      <c r="B24" s="8" t="s">
        <v>17</v>
      </c>
      <c r="C24" s="9">
        <v>43741</v>
      </c>
      <c r="D24" s="1" t="s">
        <v>38</v>
      </c>
      <c r="E24" s="10" t="s">
        <v>39</v>
      </c>
      <c r="F24" s="10">
        <v>47.5</v>
      </c>
      <c r="H24" s="11">
        <v>0</v>
      </c>
      <c r="I24" s="11"/>
      <c r="J24" s="11">
        <v>47.5</v>
      </c>
      <c r="K24" s="10"/>
      <c r="L24" s="10"/>
      <c r="M24" s="10"/>
      <c r="N24" s="7"/>
      <c r="O24" s="9"/>
      <c r="Q24" s="12" t="s">
        <v>20</v>
      </c>
      <c r="V24" s="13"/>
      <c r="W24" s="14"/>
      <c r="X24" s="15"/>
      <c r="Y24" s="13"/>
      <c r="Z24" s="15"/>
      <c r="AA24" s="13"/>
      <c r="AB24" s="16"/>
      <c r="AC24" s="17"/>
      <c r="AD24" s="13"/>
      <c r="AE24" s="13"/>
      <c r="AF24" s="17"/>
      <c r="AG24" s="13"/>
      <c r="AH24" s="13"/>
      <c r="AI24" s="18"/>
      <c r="AJ24" s="17"/>
    </row>
    <row r="25" spans="1:36" x14ac:dyDescent="0.2">
      <c r="A25" s="7"/>
      <c r="B25" s="8" t="s">
        <v>17</v>
      </c>
      <c r="C25" s="9">
        <v>43741</v>
      </c>
      <c r="D25" s="1" t="s">
        <v>38</v>
      </c>
      <c r="E25" s="10" t="s">
        <v>40</v>
      </c>
      <c r="F25" s="10">
        <v>4</v>
      </c>
      <c r="H25" s="11">
        <v>0.8</v>
      </c>
      <c r="I25" s="11"/>
      <c r="J25" s="11">
        <v>4.8</v>
      </c>
      <c r="K25" s="10"/>
      <c r="L25" s="10"/>
      <c r="M25" s="10"/>
      <c r="N25" s="7"/>
      <c r="O25" s="9"/>
      <c r="Q25" s="12" t="s">
        <v>20</v>
      </c>
      <c r="V25" s="13"/>
      <c r="W25" s="14"/>
      <c r="X25" s="15"/>
      <c r="Y25" s="13"/>
      <c r="Z25" s="15"/>
      <c r="AA25" s="13"/>
      <c r="AB25" s="16"/>
      <c r="AC25" s="17"/>
      <c r="AD25" s="13"/>
      <c r="AE25" s="13"/>
      <c r="AF25" s="17"/>
      <c r="AG25" s="13"/>
      <c r="AH25" s="13"/>
      <c r="AI25" s="18"/>
      <c r="AJ25" s="17"/>
    </row>
    <row r="26" spans="1:36" x14ac:dyDescent="0.2">
      <c r="A26" s="7"/>
      <c r="B26" s="8" t="s">
        <v>41</v>
      </c>
      <c r="C26" s="9">
        <v>43741</v>
      </c>
      <c r="D26" s="1" t="s">
        <v>42</v>
      </c>
      <c r="E26" s="10" t="s">
        <v>43</v>
      </c>
      <c r="F26" s="10">
        <v>40</v>
      </c>
      <c r="H26" s="11">
        <v>0</v>
      </c>
      <c r="I26" s="11"/>
      <c r="J26" s="11">
        <v>40</v>
      </c>
      <c r="K26" s="10"/>
      <c r="L26" s="10"/>
      <c r="M26" s="10"/>
      <c r="N26" s="7"/>
      <c r="O26" s="9"/>
      <c r="Q26" s="12" t="s">
        <v>44</v>
      </c>
      <c r="V26" s="13"/>
      <c r="W26" s="14"/>
      <c r="X26" s="15"/>
      <c r="Y26" s="13"/>
      <c r="Z26" s="15"/>
      <c r="AA26" s="13"/>
      <c r="AB26" s="16"/>
      <c r="AC26" s="17"/>
      <c r="AD26" s="13"/>
      <c r="AE26" s="13"/>
      <c r="AF26" s="17"/>
      <c r="AG26" s="13"/>
      <c r="AH26" s="13"/>
      <c r="AI26" s="18"/>
      <c r="AJ26" s="17"/>
    </row>
    <row r="27" spans="1:36" x14ac:dyDescent="0.2">
      <c r="A27" s="7"/>
      <c r="B27" s="8" t="s">
        <v>26</v>
      </c>
      <c r="C27" s="9">
        <v>43748</v>
      </c>
      <c r="D27" s="1" t="s">
        <v>45</v>
      </c>
      <c r="E27" s="10" t="s">
        <v>46</v>
      </c>
      <c r="F27" s="10">
        <v>350</v>
      </c>
      <c r="H27" s="11">
        <v>0</v>
      </c>
      <c r="I27" s="11"/>
      <c r="J27" s="11">
        <v>350</v>
      </c>
      <c r="K27" s="10"/>
      <c r="L27" s="10"/>
      <c r="M27" s="10"/>
      <c r="N27" s="7"/>
      <c r="O27" s="9"/>
      <c r="Q27" s="12" t="s">
        <v>29</v>
      </c>
      <c r="V27" s="13"/>
      <c r="W27" s="14"/>
      <c r="X27" s="15"/>
      <c r="Y27" s="13"/>
      <c r="Z27" s="15"/>
      <c r="AA27" s="13"/>
      <c r="AB27" s="16"/>
      <c r="AC27" s="17"/>
      <c r="AD27" s="13"/>
      <c r="AE27" s="13"/>
      <c r="AF27" s="17"/>
      <c r="AG27" s="13"/>
      <c r="AH27" s="13"/>
      <c r="AI27" s="18"/>
      <c r="AJ27" s="17"/>
    </row>
    <row r="28" spans="1:36" x14ac:dyDescent="0.2">
      <c r="A28" s="7"/>
      <c r="B28" s="8" t="s">
        <v>47</v>
      </c>
      <c r="C28" s="9">
        <v>43748</v>
      </c>
      <c r="D28" s="1" t="s">
        <v>48</v>
      </c>
      <c r="E28" s="10" t="s">
        <v>49</v>
      </c>
      <c r="F28" s="10">
        <v>3200</v>
      </c>
      <c r="H28" s="11">
        <v>0</v>
      </c>
      <c r="I28" s="11"/>
      <c r="J28" s="11">
        <v>3200</v>
      </c>
      <c r="K28" s="10"/>
      <c r="L28" s="10"/>
      <c r="M28" s="10"/>
      <c r="N28" s="7"/>
      <c r="O28" s="9"/>
      <c r="Q28" s="12" t="s">
        <v>50</v>
      </c>
      <c r="V28" s="13"/>
      <c r="W28" s="14"/>
      <c r="X28" s="15"/>
      <c r="Y28" s="13"/>
      <c r="Z28" s="15"/>
      <c r="AA28" s="13"/>
      <c r="AB28" s="16"/>
      <c r="AC28" s="17"/>
      <c r="AD28" s="13"/>
      <c r="AE28" s="13"/>
      <c r="AF28" s="17"/>
      <c r="AG28" s="13"/>
      <c r="AH28" s="13"/>
      <c r="AI28" s="18"/>
      <c r="AJ28" s="17"/>
    </row>
    <row r="29" spans="1:36" x14ac:dyDescent="0.2">
      <c r="A29" s="7"/>
      <c r="B29" s="8" t="s">
        <v>21</v>
      </c>
      <c r="C29" s="9">
        <v>43755</v>
      </c>
      <c r="D29" s="1" t="s">
        <v>51</v>
      </c>
      <c r="E29" s="10" t="s">
        <v>52</v>
      </c>
      <c r="F29" s="10">
        <v>1293.54</v>
      </c>
      <c r="H29" s="11">
        <v>258.70999999999998</v>
      </c>
      <c r="I29" s="11"/>
      <c r="J29" s="11">
        <v>1552.25</v>
      </c>
      <c r="K29" s="10"/>
      <c r="L29" s="10"/>
      <c r="M29" s="10"/>
      <c r="N29" s="7"/>
      <c r="O29" s="9"/>
      <c r="Q29" s="12" t="s">
        <v>24</v>
      </c>
      <c r="V29" s="13"/>
      <c r="W29" s="14"/>
      <c r="X29" s="15"/>
      <c r="Y29" s="13"/>
      <c r="Z29" s="15"/>
      <c r="AA29" s="13"/>
      <c r="AB29" s="16"/>
      <c r="AC29" s="17"/>
      <c r="AD29" s="13"/>
      <c r="AE29" s="13"/>
      <c r="AF29" s="17"/>
      <c r="AG29" s="13"/>
      <c r="AH29" s="13"/>
      <c r="AI29" s="18"/>
      <c r="AJ29" s="17"/>
    </row>
    <row r="30" spans="1:36" x14ac:dyDescent="0.2">
      <c r="A30" s="7"/>
      <c r="B30" s="8" t="s">
        <v>53</v>
      </c>
      <c r="C30" s="9">
        <v>43755</v>
      </c>
      <c r="D30" s="1" t="s">
        <v>54</v>
      </c>
      <c r="E30" s="10" t="s">
        <v>55</v>
      </c>
      <c r="F30" s="10">
        <v>55</v>
      </c>
      <c r="H30" s="11">
        <v>11</v>
      </c>
      <c r="I30" s="11"/>
      <c r="J30" s="11">
        <v>66</v>
      </c>
      <c r="K30" s="10"/>
      <c r="L30" s="10"/>
      <c r="M30" s="10"/>
      <c r="N30" s="7"/>
      <c r="O30" s="9"/>
      <c r="Q30" s="12" t="s">
        <v>56</v>
      </c>
      <c r="V30" s="13"/>
      <c r="W30" s="14"/>
      <c r="X30" s="15"/>
      <c r="Y30" s="13"/>
      <c r="Z30" s="15"/>
      <c r="AA30" s="13"/>
      <c r="AB30" s="16"/>
      <c r="AC30" s="17"/>
      <c r="AD30" s="13"/>
      <c r="AE30" s="13"/>
      <c r="AF30" s="17"/>
      <c r="AG30" s="13"/>
      <c r="AH30" s="13"/>
      <c r="AI30" s="18"/>
      <c r="AJ30" s="17"/>
    </row>
    <row r="31" spans="1:36" x14ac:dyDescent="0.2">
      <c r="A31" s="7"/>
      <c r="B31" s="8" t="s">
        <v>17</v>
      </c>
      <c r="C31" s="9">
        <v>43755</v>
      </c>
      <c r="D31" s="1" t="s">
        <v>57</v>
      </c>
      <c r="E31" s="10" t="s">
        <v>58</v>
      </c>
      <c r="F31" s="10">
        <v>50.64</v>
      </c>
      <c r="H31" s="11">
        <v>10.129999999999999</v>
      </c>
      <c r="I31" s="11"/>
      <c r="J31" s="11">
        <v>60.769999999999996</v>
      </c>
      <c r="K31" s="10"/>
      <c r="L31" s="10"/>
      <c r="M31" s="10"/>
      <c r="N31" s="7"/>
      <c r="O31" s="9"/>
      <c r="Q31" s="12" t="s">
        <v>20</v>
      </c>
      <c r="V31" s="13"/>
      <c r="W31" s="14"/>
      <c r="X31" s="15"/>
      <c r="Y31" s="13"/>
      <c r="Z31" s="15"/>
      <c r="AA31" s="13"/>
      <c r="AB31" s="16"/>
      <c r="AC31" s="17"/>
      <c r="AD31" s="13"/>
      <c r="AE31" s="13"/>
      <c r="AF31" s="17"/>
      <c r="AG31" s="13"/>
      <c r="AH31" s="13"/>
      <c r="AI31" s="18"/>
      <c r="AJ31" s="17"/>
    </row>
    <row r="32" spans="1:36" x14ac:dyDescent="0.2">
      <c r="A32" s="7"/>
      <c r="B32" s="8" t="s">
        <v>59</v>
      </c>
      <c r="C32" s="9">
        <v>43755</v>
      </c>
      <c r="D32" s="1" t="s">
        <v>60</v>
      </c>
      <c r="E32" s="10" t="s">
        <v>61</v>
      </c>
      <c r="F32" s="10">
        <v>664.26</v>
      </c>
      <c r="H32" s="11">
        <v>0</v>
      </c>
      <c r="I32" s="11"/>
      <c r="J32" s="11">
        <v>664.26</v>
      </c>
      <c r="K32" s="10"/>
      <c r="L32" s="10"/>
      <c r="M32" s="10"/>
      <c r="N32" s="7"/>
      <c r="O32" s="9"/>
      <c r="Q32" s="12" t="s">
        <v>62</v>
      </c>
      <c r="V32" s="13"/>
      <c r="W32" s="14"/>
      <c r="X32" s="15"/>
      <c r="Y32" s="13"/>
      <c r="Z32" s="15"/>
      <c r="AA32" s="13"/>
      <c r="AB32" s="16"/>
      <c r="AC32" s="17"/>
      <c r="AD32" s="13"/>
      <c r="AE32" s="13"/>
      <c r="AF32" s="17"/>
      <c r="AG32" s="13"/>
      <c r="AH32" s="13"/>
      <c r="AI32" s="18"/>
      <c r="AJ32" s="17"/>
    </row>
    <row r="33" spans="1:36" x14ac:dyDescent="0.2">
      <c r="A33" s="7"/>
      <c r="B33" s="8" t="s">
        <v>63</v>
      </c>
      <c r="C33" s="9">
        <v>43755</v>
      </c>
      <c r="D33" s="1" t="s">
        <v>64</v>
      </c>
      <c r="E33" s="10" t="s">
        <v>65</v>
      </c>
      <c r="F33" s="10">
        <v>220</v>
      </c>
      <c r="H33" s="11">
        <v>44</v>
      </c>
      <c r="I33" s="11"/>
      <c r="J33" s="11">
        <v>264</v>
      </c>
      <c r="K33" s="10"/>
      <c r="L33" s="10"/>
      <c r="M33" s="10"/>
      <c r="N33" s="7"/>
      <c r="O33" s="9"/>
      <c r="Q33" s="12" t="s">
        <v>66</v>
      </c>
      <c r="V33" s="13"/>
      <c r="W33" s="14"/>
      <c r="X33" s="15"/>
      <c r="Y33" s="13"/>
      <c r="Z33" s="15"/>
      <c r="AA33" s="13"/>
      <c r="AB33" s="16"/>
      <c r="AC33" s="17"/>
      <c r="AD33" s="13"/>
      <c r="AE33" s="13"/>
      <c r="AF33" s="17"/>
      <c r="AG33" s="13"/>
      <c r="AH33" s="13"/>
      <c r="AI33" s="18"/>
      <c r="AJ33" s="17"/>
    </row>
    <row r="34" spans="1:36" x14ac:dyDescent="0.2">
      <c r="A34" s="7"/>
      <c r="B34" s="8" t="s">
        <v>67</v>
      </c>
      <c r="C34" s="9">
        <v>43769</v>
      </c>
      <c r="D34" s="1" t="s">
        <v>68</v>
      </c>
      <c r="E34" s="10" t="s">
        <v>69</v>
      </c>
      <c r="F34" s="10">
        <v>254</v>
      </c>
      <c r="H34" s="11">
        <v>50.8</v>
      </c>
      <c r="I34" s="11"/>
      <c r="J34" s="11">
        <v>304.8</v>
      </c>
      <c r="K34" s="10"/>
      <c r="L34" s="10"/>
      <c r="M34" s="10"/>
      <c r="N34" s="7"/>
      <c r="O34" s="9"/>
      <c r="Q34" s="12" t="s">
        <v>70</v>
      </c>
      <c r="V34" s="13"/>
      <c r="W34" s="14"/>
      <c r="X34" s="15"/>
      <c r="Y34" s="13"/>
      <c r="Z34" s="15"/>
      <c r="AA34" s="13"/>
      <c r="AB34" s="16"/>
      <c r="AC34" s="17"/>
      <c r="AD34" s="13"/>
      <c r="AE34" s="13"/>
      <c r="AF34" s="17"/>
      <c r="AG34" s="13"/>
      <c r="AH34" s="13"/>
      <c r="AI34" s="18"/>
      <c r="AJ34" s="17"/>
    </row>
    <row r="35" spans="1:36" x14ac:dyDescent="0.2">
      <c r="A35" s="7"/>
      <c r="B35" s="8" t="s">
        <v>71</v>
      </c>
      <c r="C35" s="9">
        <v>43769</v>
      </c>
      <c r="D35" s="1" t="s">
        <v>72</v>
      </c>
      <c r="E35" s="10" t="s">
        <v>73</v>
      </c>
      <c r="F35" s="10">
        <v>5000</v>
      </c>
      <c r="H35" s="11">
        <v>1000</v>
      </c>
      <c r="I35" s="11"/>
      <c r="J35" s="11">
        <v>6000</v>
      </c>
      <c r="K35" s="10"/>
      <c r="L35" s="10"/>
      <c r="M35" s="10"/>
      <c r="N35" s="7"/>
      <c r="O35" s="9"/>
      <c r="Q35" s="12" t="s">
        <v>74</v>
      </c>
      <c r="V35" s="13"/>
      <c r="W35" s="14"/>
      <c r="X35" s="15"/>
      <c r="Y35" s="13"/>
      <c r="Z35" s="15"/>
      <c r="AA35" s="13"/>
      <c r="AB35" s="16"/>
      <c r="AC35" s="17"/>
      <c r="AD35" s="13"/>
      <c r="AE35" s="13"/>
      <c r="AF35" s="17"/>
      <c r="AG35" s="13"/>
      <c r="AH35" s="13"/>
      <c r="AI35" s="18"/>
      <c r="AJ35" s="17"/>
    </row>
    <row r="36" spans="1:36" x14ac:dyDescent="0.2">
      <c r="A36" s="7"/>
      <c r="B36" s="8" t="s">
        <v>17</v>
      </c>
      <c r="C36" s="9">
        <v>43769</v>
      </c>
      <c r="D36" s="1" t="s">
        <v>75</v>
      </c>
      <c r="E36" s="10" t="s">
        <v>76</v>
      </c>
      <c r="F36" s="10">
        <v>94.679999999999993</v>
      </c>
      <c r="H36" s="11">
        <v>18.940000000000001</v>
      </c>
      <c r="I36" s="11"/>
      <c r="J36" s="11">
        <v>113.61999999999999</v>
      </c>
      <c r="K36" s="10"/>
      <c r="L36" s="10"/>
      <c r="M36" s="10"/>
      <c r="N36" s="7"/>
      <c r="O36" s="9"/>
      <c r="Q36" s="12" t="s">
        <v>20</v>
      </c>
      <c r="V36" s="13"/>
      <c r="W36" s="14"/>
      <c r="X36" s="15"/>
      <c r="Y36" s="13"/>
      <c r="Z36" s="15"/>
      <c r="AA36" s="13"/>
      <c r="AB36" s="16"/>
      <c r="AC36" s="17"/>
      <c r="AD36" s="13"/>
      <c r="AE36" s="13"/>
      <c r="AF36" s="17"/>
      <c r="AG36" s="13"/>
      <c r="AH36" s="13"/>
      <c r="AI36" s="18"/>
      <c r="AJ36" s="17"/>
    </row>
    <row r="37" spans="1:36" x14ac:dyDescent="0.2">
      <c r="A37" s="7"/>
      <c r="B37" s="8" t="s">
        <v>77</v>
      </c>
      <c r="C37" s="9">
        <v>43769</v>
      </c>
      <c r="D37" s="1" t="s">
        <v>78</v>
      </c>
      <c r="E37" s="10" t="s">
        <v>79</v>
      </c>
      <c r="F37" s="10">
        <v>65</v>
      </c>
      <c r="H37" s="11">
        <v>0</v>
      </c>
      <c r="I37" s="11"/>
      <c r="J37" s="11">
        <v>65</v>
      </c>
      <c r="K37" s="10"/>
      <c r="L37" s="10"/>
      <c r="M37" s="10"/>
      <c r="N37" s="7"/>
      <c r="O37" s="9"/>
      <c r="Q37" s="12" t="s">
        <v>80</v>
      </c>
      <c r="V37" s="13"/>
      <c r="W37" s="14"/>
      <c r="X37" s="15"/>
      <c r="Y37" s="13"/>
      <c r="Z37" s="15"/>
      <c r="AA37" s="13"/>
      <c r="AB37" s="16"/>
      <c r="AC37" s="17"/>
      <c r="AD37" s="13"/>
      <c r="AE37" s="13"/>
      <c r="AF37" s="17"/>
      <c r="AG37" s="13"/>
      <c r="AH37" s="13"/>
      <c r="AI37" s="18"/>
      <c r="AJ37" s="17"/>
    </row>
    <row r="38" spans="1:36" x14ac:dyDescent="0.2">
      <c r="A38" s="7"/>
      <c r="B38" s="8" t="s">
        <v>21</v>
      </c>
      <c r="C38" s="9">
        <v>43769</v>
      </c>
      <c r="D38" s="1" t="s">
        <v>81</v>
      </c>
      <c r="E38" s="10" t="s">
        <v>82</v>
      </c>
      <c r="F38" s="10">
        <v>48.75</v>
      </c>
      <c r="H38" s="11">
        <v>9.75</v>
      </c>
      <c r="I38" s="11"/>
      <c r="J38" s="11">
        <v>58.5</v>
      </c>
      <c r="K38" s="10"/>
      <c r="L38" s="10"/>
      <c r="M38" s="10"/>
      <c r="N38" s="7"/>
      <c r="O38" s="9"/>
      <c r="Q38" s="12" t="s">
        <v>24</v>
      </c>
      <c r="V38" s="13"/>
      <c r="W38" s="14"/>
      <c r="X38" s="15"/>
      <c r="Y38" s="13"/>
      <c r="Z38" s="15"/>
      <c r="AA38" s="13"/>
      <c r="AB38" s="16"/>
      <c r="AC38" s="17"/>
      <c r="AD38" s="13"/>
      <c r="AE38" s="13"/>
      <c r="AF38" s="17"/>
      <c r="AG38" s="13"/>
      <c r="AH38" s="13"/>
      <c r="AI38" s="18"/>
      <c r="AJ38" s="17"/>
    </row>
    <row r="39" spans="1:36" x14ac:dyDescent="0.2">
      <c r="A39" s="7"/>
      <c r="B39" s="8" t="s">
        <v>21</v>
      </c>
      <c r="C39" s="9">
        <v>43769</v>
      </c>
      <c r="D39" s="1" t="s">
        <v>83</v>
      </c>
      <c r="E39" s="10" t="s">
        <v>84</v>
      </c>
      <c r="F39" s="10">
        <v>87.25</v>
      </c>
      <c r="H39" s="11">
        <v>17.45</v>
      </c>
      <c r="I39" s="11"/>
      <c r="J39" s="11">
        <v>104.7</v>
      </c>
      <c r="K39" s="10"/>
      <c r="L39" s="10"/>
      <c r="M39" s="10"/>
      <c r="N39" s="7"/>
      <c r="O39" s="9"/>
      <c r="Q39" s="12" t="s">
        <v>24</v>
      </c>
      <c r="V39" s="13"/>
      <c r="W39" s="14"/>
      <c r="X39" s="15"/>
      <c r="Y39" s="13"/>
      <c r="Z39" s="15"/>
      <c r="AA39" s="13"/>
      <c r="AB39" s="16"/>
      <c r="AC39" s="17"/>
      <c r="AD39" s="13"/>
      <c r="AE39" s="13"/>
      <c r="AF39" s="17"/>
      <c r="AG39" s="13"/>
      <c r="AH39" s="13"/>
      <c r="AI39" s="18"/>
      <c r="AJ39" s="17"/>
    </row>
    <row r="40" spans="1:36" x14ac:dyDescent="0.2">
      <c r="A40" s="7"/>
      <c r="B40" s="8" t="s">
        <v>21</v>
      </c>
      <c r="C40" s="9">
        <v>43769</v>
      </c>
      <c r="D40" s="1" t="s">
        <v>85</v>
      </c>
      <c r="E40" s="10" t="s">
        <v>86</v>
      </c>
      <c r="F40" s="10">
        <v>599</v>
      </c>
      <c r="H40" s="11">
        <v>119.8</v>
      </c>
      <c r="I40" s="11"/>
      <c r="J40" s="11">
        <v>718.8</v>
      </c>
      <c r="K40" s="10"/>
      <c r="L40" s="10"/>
      <c r="M40" s="10"/>
      <c r="N40" s="7"/>
      <c r="O40" s="9"/>
      <c r="Q40" s="12" t="s">
        <v>24</v>
      </c>
      <c r="V40" s="13"/>
      <c r="W40" s="14"/>
      <c r="X40" s="15"/>
      <c r="Y40" s="13"/>
      <c r="Z40" s="15"/>
      <c r="AA40" s="13"/>
      <c r="AB40" s="16"/>
      <c r="AC40" s="17"/>
      <c r="AD40" s="13"/>
      <c r="AE40" s="13"/>
      <c r="AF40" s="17"/>
      <c r="AG40" s="13"/>
      <c r="AH40" s="13"/>
      <c r="AI40" s="18"/>
      <c r="AJ40" s="17"/>
    </row>
    <row r="41" spans="1:36" x14ac:dyDescent="0.2">
      <c r="A41" s="7"/>
      <c r="B41" s="8" t="s">
        <v>21</v>
      </c>
      <c r="C41" s="9">
        <v>43769</v>
      </c>
      <c r="D41" s="1" t="s">
        <v>85</v>
      </c>
      <c r="E41" s="10" t="s">
        <v>87</v>
      </c>
      <c r="F41" s="10">
        <v>418.52</v>
      </c>
      <c r="H41" s="11">
        <v>83.7</v>
      </c>
      <c r="I41" s="11"/>
      <c r="J41" s="11">
        <v>502.21999999999997</v>
      </c>
      <c r="K41" s="10"/>
      <c r="L41" s="10"/>
      <c r="M41" s="10"/>
      <c r="N41" s="7"/>
      <c r="O41" s="9"/>
      <c r="Q41" s="12" t="s">
        <v>24</v>
      </c>
      <c r="V41" s="13"/>
      <c r="W41" s="14"/>
      <c r="X41" s="15"/>
      <c r="Y41" s="13"/>
      <c r="Z41" s="15"/>
      <c r="AA41" s="13"/>
      <c r="AB41" s="16"/>
      <c r="AC41" s="17"/>
      <c r="AD41" s="13"/>
      <c r="AE41" s="13"/>
      <c r="AF41" s="17"/>
      <c r="AG41" s="13"/>
      <c r="AH41" s="13"/>
      <c r="AI41" s="18"/>
      <c r="AJ41" s="17"/>
    </row>
    <row r="42" spans="1:36" x14ac:dyDescent="0.2">
      <c r="A42" s="7"/>
      <c r="B42" s="8" t="s">
        <v>88</v>
      </c>
      <c r="C42" s="9">
        <v>43769</v>
      </c>
      <c r="D42" s="1" t="s">
        <v>89</v>
      </c>
      <c r="E42" s="10" t="s">
        <v>90</v>
      </c>
      <c r="F42" s="10">
        <v>905</v>
      </c>
      <c r="H42" s="11">
        <v>181</v>
      </c>
      <c r="I42" s="11"/>
      <c r="J42" s="11">
        <v>1086</v>
      </c>
      <c r="K42" s="10"/>
      <c r="L42" s="10"/>
      <c r="M42" s="10"/>
      <c r="N42" s="7"/>
      <c r="O42" s="9"/>
      <c r="Q42" s="12" t="s">
        <v>91</v>
      </c>
      <c r="V42" s="13"/>
      <c r="W42" s="14"/>
      <c r="X42" s="15"/>
      <c r="Y42" s="13"/>
      <c r="Z42" s="15"/>
      <c r="AA42" s="13"/>
      <c r="AB42" s="16"/>
      <c r="AC42" s="17"/>
      <c r="AD42" s="13"/>
      <c r="AE42" s="13"/>
      <c r="AF42" s="17"/>
      <c r="AG42" s="13"/>
      <c r="AH42" s="13"/>
      <c r="AI42" s="18"/>
      <c r="AJ42" s="17"/>
    </row>
    <row r="43" spans="1:36" x14ac:dyDescent="0.2">
      <c r="A43" s="7"/>
      <c r="B43" s="8" t="s">
        <v>92</v>
      </c>
      <c r="C43" s="9">
        <v>43769</v>
      </c>
      <c r="D43" s="1" t="s">
        <v>93</v>
      </c>
      <c r="E43" s="10" t="s">
        <v>94</v>
      </c>
      <c r="F43" s="10">
        <v>30</v>
      </c>
      <c r="H43" s="11">
        <v>6</v>
      </c>
      <c r="I43" s="11"/>
      <c r="J43" s="11">
        <v>36</v>
      </c>
      <c r="K43" s="10"/>
      <c r="L43" s="10"/>
      <c r="M43" s="10"/>
      <c r="N43" s="7"/>
      <c r="O43" s="9"/>
      <c r="Q43" s="12" t="s">
        <v>95</v>
      </c>
      <c r="V43" s="13"/>
      <c r="W43" s="14"/>
      <c r="X43" s="15"/>
      <c r="Y43" s="13"/>
      <c r="Z43" s="15"/>
      <c r="AA43" s="13"/>
      <c r="AB43" s="16"/>
      <c r="AC43" s="17"/>
      <c r="AD43" s="13"/>
      <c r="AE43" s="13"/>
      <c r="AF43" s="17"/>
      <c r="AG43" s="13"/>
      <c r="AH43" s="13"/>
      <c r="AI43" s="18"/>
      <c r="AJ43" s="17"/>
    </row>
    <row r="44" spans="1:36" x14ac:dyDescent="0.2">
      <c r="A44" s="7"/>
      <c r="B44" s="8" t="s">
        <v>96</v>
      </c>
      <c r="C44" s="9">
        <v>43769</v>
      </c>
      <c r="D44" s="1" t="s">
        <v>97</v>
      </c>
      <c r="E44" s="10" t="s">
        <v>98</v>
      </c>
      <c r="F44" s="10">
        <v>2500</v>
      </c>
      <c r="H44" s="11">
        <v>500</v>
      </c>
      <c r="I44" s="11"/>
      <c r="J44" s="11">
        <v>3000</v>
      </c>
      <c r="K44" s="10"/>
      <c r="L44" s="10"/>
      <c r="M44" s="10"/>
      <c r="N44" s="7"/>
      <c r="O44" s="9"/>
      <c r="Q44" s="12" t="s">
        <v>99</v>
      </c>
      <c r="V44" s="13"/>
      <c r="W44" s="14"/>
      <c r="X44" s="15"/>
      <c r="Y44" s="13"/>
      <c r="Z44" s="15"/>
      <c r="AA44" s="13"/>
      <c r="AB44" s="16"/>
      <c r="AC44" s="17"/>
      <c r="AD44" s="13"/>
      <c r="AE44" s="13"/>
      <c r="AF44" s="17"/>
      <c r="AG44" s="13"/>
      <c r="AH44" s="13"/>
      <c r="AI44" s="18"/>
      <c r="AJ44" s="17"/>
    </row>
    <row r="45" spans="1:36" x14ac:dyDescent="0.2">
      <c r="A45" s="7"/>
      <c r="B45" s="8" t="s">
        <v>21</v>
      </c>
      <c r="C45" s="9">
        <v>43769</v>
      </c>
      <c r="D45" s="1" t="s">
        <v>100</v>
      </c>
      <c r="E45" s="10" t="s">
        <v>101</v>
      </c>
      <c r="F45" s="10">
        <v>300</v>
      </c>
      <c r="H45" s="11">
        <v>60</v>
      </c>
      <c r="I45" s="11"/>
      <c r="J45" s="11">
        <v>360</v>
      </c>
      <c r="K45" s="10"/>
      <c r="L45" s="10"/>
      <c r="M45" s="10"/>
      <c r="N45" s="7"/>
      <c r="O45" s="9"/>
      <c r="Q45" s="12" t="s">
        <v>24</v>
      </c>
      <c r="V45" s="13"/>
      <c r="W45" s="14"/>
      <c r="X45" s="15"/>
      <c r="Y45" s="13"/>
      <c r="Z45" s="15"/>
      <c r="AA45" s="13"/>
      <c r="AB45" s="16"/>
      <c r="AC45" s="17"/>
      <c r="AD45" s="13"/>
      <c r="AE45" s="13"/>
      <c r="AF45" s="17"/>
      <c r="AG45" s="13"/>
      <c r="AH45" s="13"/>
      <c r="AI45" s="18"/>
      <c r="AJ45" s="17"/>
    </row>
    <row r="46" spans="1:36" x14ac:dyDescent="0.2">
      <c r="A46" s="7"/>
      <c r="B46" s="8" t="s">
        <v>17</v>
      </c>
      <c r="C46" s="9">
        <v>43769</v>
      </c>
      <c r="D46" s="1" t="s">
        <v>102</v>
      </c>
      <c r="E46" s="10" t="s">
        <v>103</v>
      </c>
      <c r="F46" s="10">
        <v>95.87</v>
      </c>
      <c r="H46" s="11">
        <v>19.169999999999998</v>
      </c>
      <c r="I46" s="11"/>
      <c r="J46" s="11">
        <v>115.04</v>
      </c>
      <c r="K46" s="10"/>
      <c r="L46" s="10"/>
      <c r="M46" s="10"/>
      <c r="N46" s="7"/>
      <c r="O46" s="9"/>
      <c r="Q46" s="12" t="s">
        <v>20</v>
      </c>
      <c r="V46" s="13"/>
      <c r="W46" s="14"/>
      <c r="X46" s="15"/>
      <c r="Y46" s="13"/>
      <c r="Z46" s="15"/>
      <c r="AA46" s="13"/>
      <c r="AB46" s="16"/>
      <c r="AC46" s="17"/>
      <c r="AD46" s="13"/>
      <c r="AE46" s="13"/>
      <c r="AF46" s="17"/>
      <c r="AG46" s="13"/>
      <c r="AH46" s="13"/>
      <c r="AI46" s="18"/>
      <c r="AJ46" s="17"/>
    </row>
    <row r="47" spans="1:36" x14ac:dyDescent="0.2">
      <c r="A47" s="7"/>
      <c r="B47" s="8" t="s">
        <v>104</v>
      </c>
      <c r="C47" s="9">
        <v>43769</v>
      </c>
      <c r="D47" s="1" t="s">
        <v>105</v>
      </c>
      <c r="E47" s="10" t="s">
        <v>106</v>
      </c>
      <c r="F47" s="10">
        <v>664.26</v>
      </c>
      <c r="H47" s="11">
        <v>0</v>
      </c>
      <c r="I47" s="11"/>
      <c r="J47" s="11">
        <v>664.26</v>
      </c>
      <c r="K47" s="10"/>
      <c r="L47" s="10"/>
      <c r="M47" s="10"/>
      <c r="N47" s="7"/>
      <c r="O47" s="9"/>
      <c r="Q47" s="12" t="s">
        <v>107</v>
      </c>
      <c r="V47" s="13"/>
      <c r="W47" s="14"/>
      <c r="X47" s="15"/>
      <c r="Y47" s="13"/>
      <c r="Z47" s="15"/>
      <c r="AA47" s="13"/>
      <c r="AB47" s="16"/>
      <c r="AC47" s="17"/>
      <c r="AD47" s="13"/>
      <c r="AE47" s="13"/>
      <c r="AF47" s="17"/>
      <c r="AG47" s="13"/>
      <c r="AH47" s="13"/>
      <c r="AI47" s="18"/>
      <c r="AJ47" s="17"/>
    </row>
    <row r="48" spans="1:36" x14ac:dyDescent="0.2">
      <c r="A48" s="7"/>
      <c r="B48" s="8" t="s">
        <v>17</v>
      </c>
      <c r="C48" s="9">
        <v>43740</v>
      </c>
      <c r="D48" s="1" t="s">
        <v>108</v>
      </c>
      <c r="E48" s="10" t="s">
        <v>109</v>
      </c>
      <c r="F48" s="10">
        <v>10.5</v>
      </c>
      <c r="H48" s="11">
        <v>0</v>
      </c>
      <c r="I48" s="11"/>
      <c r="J48" s="11">
        <v>10.5</v>
      </c>
      <c r="K48" s="10"/>
      <c r="L48" s="10"/>
      <c r="M48" s="10"/>
      <c r="N48" s="7"/>
      <c r="O48" s="9"/>
      <c r="Q48" s="12" t="s">
        <v>20</v>
      </c>
      <c r="V48" s="13"/>
      <c r="W48" s="14"/>
      <c r="X48" s="15"/>
      <c r="Y48" s="13"/>
      <c r="Z48" s="15"/>
      <c r="AA48" s="13"/>
      <c r="AB48" s="16"/>
      <c r="AC48" s="17"/>
      <c r="AD48" s="13"/>
      <c r="AE48" s="13"/>
      <c r="AF48" s="17"/>
      <c r="AG48" s="13"/>
      <c r="AH48" s="13"/>
      <c r="AI48" s="18"/>
      <c r="AJ48" s="17"/>
    </row>
    <row r="49" spans="1:36" x14ac:dyDescent="0.2">
      <c r="A49" s="7"/>
      <c r="B49" s="8" t="s">
        <v>59</v>
      </c>
      <c r="C49" s="9">
        <v>43752</v>
      </c>
      <c r="D49" s="1" t="s">
        <v>110</v>
      </c>
      <c r="E49" s="10" t="s">
        <v>111</v>
      </c>
      <c r="F49" s="10">
        <v>232.8</v>
      </c>
      <c r="H49" s="11">
        <v>0</v>
      </c>
      <c r="I49" s="11"/>
      <c r="J49" s="11">
        <v>232.8</v>
      </c>
      <c r="K49" s="10"/>
      <c r="L49" s="10"/>
      <c r="M49" s="10"/>
      <c r="N49" s="7"/>
      <c r="O49" s="9"/>
      <c r="Q49" s="12" t="s">
        <v>62</v>
      </c>
      <c r="V49" s="13"/>
      <c r="W49" s="14"/>
      <c r="X49" s="15"/>
      <c r="Y49" s="13"/>
      <c r="Z49" s="15"/>
      <c r="AA49" s="13"/>
      <c r="AB49" s="16"/>
      <c r="AC49" s="17"/>
      <c r="AD49" s="13"/>
      <c r="AE49" s="13"/>
      <c r="AF49" s="17"/>
      <c r="AG49" s="13"/>
      <c r="AH49" s="13"/>
      <c r="AI49" s="18"/>
      <c r="AJ49" s="17"/>
    </row>
    <row r="50" spans="1:36" x14ac:dyDescent="0.2">
      <c r="A50" s="7"/>
      <c r="B50" s="8" t="s">
        <v>112</v>
      </c>
      <c r="C50" s="9">
        <v>43755</v>
      </c>
      <c r="D50" s="1" t="s">
        <v>113</v>
      </c>
      <c r="E50" s="10" t="s">
        <v>114</v>
      </c>
      <c r="F50" s="10">
        <v>32.5</v>
      </c>
      <c r="H50" s="11">
        <v>6.5</v>
      </c>
      <c r="I50" s="11"/>
      <c r="J50" s="11">
        <v>39</v>
      </c>
      <c r="K50" s="10"/>
      <c r="L50" s="10"/>
      <c r="M50" s="10"/>
      <c r="N50" s="7"/>
      <c r="O50" s="9"/>
      <c r="Q50" s="12" t="s">
        <v>115</v>
      </c>
      <c r="V50" s="13"/>
      <c r="W50" s="14"/>
      <c r="X50" s="15"/>
      <c r="Y50" s="13"/>
      <c r="Z50" s="15"/>
      <c r="AA50" s="13"/>
      <c r="AB50" s="16"/>
      <c r="AC50" s="17"/>
      <c r="AD50" s="13"/>
      <c r="AE50" s="13"/>
      <c r="AF50" s="17"/>
      <c r="AG50" s="13"/>
      <c r="AH50" s="13"/>
      <c r="AI50" s="18"/>
      <c r="AJ50" s="17"/>
    </row>
    <row r="51" spans="1:36" x14ac:dyDescent="0.2">
      <c r="A51" s="7"/>
      <c r="B51" s="8" t="s">
        <v>59</v>
      </c>
      <c r="C51" s="9">
        <v>43761</v>
      </c>
      <c r="D51" s="1" t="s">
        <v>116</v>
      </c>
      <c r="E51" s="10" t="s">
        <v>117</v>
      </c>
      <c r="F51" s="10">
        <v>124.5</v>
      </c>
      <c r="H51" s="11">
        <v>0</v>
      </c>
      <c r="I51" s="11"/>
      <c r="J51" s="11">
        <v>124.5</v>
      </c>
      <c r="K51" s="10"/>
      <c r="L51" s="10"/>
      <c r="M51" s="10"/>
      <c r="N51" s="7"/>
      <c r="O51" s="9"/>
      <c r="Q51" s="12" t="s">
        <v>62</v>
      </c>
      <c r="V51" s="13"/>
      <c r="W51" s="14"/>
      <c r="X51" s="15"/>
      <c r="Y51" s="13"/>
      <c r="Z51" s="15"/>
      <c r="AA51" s="13"/>
      <c r="AB51" s="16"/>
      <c r="AC51" s="17"/>
      <c r="AD51" s="13"/>
      <c r="AE51" s="13"/>
      <c r="AF51" s="17"/>
      <c r="AG51" s="13"/>
      <c r="AH51" s="13"/>
      <c r="AI51" s="18"/>
      <c r="AJ51" s="17"/>
    </row>
    <row r="52" spans="1:36" x14ac:dyDescent="0.2">
      <c r="A52" s="7"/>
      <c r="B52" s="8" t="s">
        <v>59</v>
      </c>
      <c r="C52" s="9">
        <v>43762</v>
      </c>
      <c r="D52" s="1" t="s">
        <v>118</v>
      </c>
      <c r="E52" s="10" t="s">
        <v>119</v>
      </c>
      <c r="F52" s="10">
        <v>35.86</v>
      </c>
      <c r="H52" s="11">
        <v>0</v>
      </c>
      <c r="I52" s="11"/>
      <c r="J52" s="11">
        <v>35.86</v>
      </c>
      <c r="K52" s="10"/>
      <c r="L52" s="10"/>
      <c r="M52" s="10"/>
      <c r="N52" s="7"/>
      <c r="O52" s="9"/>
      <c r="Q52" s="12" t="s">
        <v>62</v>
      </c>
      <c r="V52" s="13"/>
      <c r="W52" s="14"/>
      <c r="X52" s="15"/>
      <c r="Y52" s="13"/>
      <c r="Z52" s="15"/>
      <c r="AA52" s="13"/>
      <c r="AB52" s="16"/>
      <c r="AC52" s="17"/>
      <c r="AD52" s="13"/>
      <c r="AE52" s="13"/>
      <c r="AF52" s="17"/>
      <c r="AG52" s="13"/>
      <c r="AH52" s="13"/>
      <c r="AI52" s="18"/>
      <c r="AJ52" s="17"/>
    </row>
    <row r="53" spans="1:36" x14ac:dyDescent="0.2">
      <c r="A53" s="7"/>
      <c r="B53" s="8" t="s">
        <v>59</v>
      </c>
      <c r="C53" s="9">
        <v>43763</v>
      </c>
      <c r="D53" s="1" t="s">
        <v>120</v>
      </c>
      <c r="E53" s="10" t="s">
        <v>121</v>
      </c>
      <c r="F53" s="10">
        <v>51.5</v>
      </c>
      <c r="H53" s="11">
        <v>0</v>
      </c>
      <c r="I53" s="11"/>
      <c r="J53" s="11">
        <v>51.5</v>
      </c>
      <c r="K53" s="10"/>
      <c r="L53" s="10"/>
      <c r="M53" s="10"/>
      <c r="N53" s="7"/>
      <c r="O53" s="9"/>
      <c r="Q53" s="12" t="s">
        <v>62</v>
      </c>
      <c r="V53" s="13"/>
      <c r="W53" s="14"/>
      <c r="X53" s="15"/>
      <c r="Y53" s="13"/>
      <c r="Z53" s="15"/>
      <c r="AA53" s="13"/>
      <c r="AB53" s="16"/>
      <c r="AC53" s="17"/>
      <c r="AD53" s="13"/>
      <c r="AE53" s="13"/>
      <c r="AF53" s="17"/>
      <c r="AG53" s="13"/>
      <c r="AH53" s="13"/>
      <c r="AI53" s="18"/>
      <c r="AJ53" s="17"/>
    </row>
    <row r="54" spans="1:36" x14ac:dyDescent="0.2">
      <c r="A54" s="7"/>
      <c r="B54" s="8" t="s">
        <v>59</v>
      </c>
      <c r="C54" s="9">
        <v>43763</v>
      </c>
      <c r="D54" s="1" t="s">
        <v>122</v>
      </c>
      <c r="E54" s="10" t="s">
        <v>123</v>
      </c>
      <c r="F54" s="10">
        <v>24</v>
      </c>
      <c r="H54" s="11">
        <v>0</v>
      </c>
      <c r="I54" s="11"/>
      <c r="J54" s="11">
        <v>24</v>
      </c>
      <c r="K54" s="10"/>
      <c r="L54" s="10"/>
      <c r="M54" s="10"/>
      <c r="N54" s="7"/>
      <c r="O54" s="9"/>
      <c r="Q54" s="12" t="s">
        <v>62</v>
      </c>
      <c r="V54" s="13"/>
      <c r="W54" s="14"/>
      <c r="X54" s="15"/>
      <c r="Y54" s="13"/>
      <c r="Z54" s="15"/>
      <c r="AA54" s="13"/>
      <c r="AB54" s="16"/>
      <c r="AC54" s="17"/>
      <c r="AD54" s="13"/>
      <c r="AE54" s="13"/>
      <c r="AF54" s="17"/>
      <c r="AG54" s="13"/>
      <c r="AH54" s="13"/>
      <c r="AI54" s="18"/>
      <c r="AJ54" s="17"/>
    </row>
    <row r="55" spans="1:36" x14ac:dyDescent="0.2">
      <c r="A55" s="7"/>
      <c r="B55" s="8" t="s">
        <v>59</v>
      </c>
      <c r="C55" s="9">
        <v>43763</v>
      </c>
      <c r="D55" s="1" t="s">
        <v>124</v>
      </c>
      <c r="E55" s="10" t="s">
        <v>119</v>
      </c>
      <c r="F55" s="10">
        <v>29.2</v>
      </c>
      <c r="H55" s="11">
        <v>0</v>
      </c>
      <c r="I55" s="11"/>
      <c r="J55" s="11">
        <v>29.2</v>
      </c>
      <c r="K55" s="10"/>
      <c r="L55" s="10"/>
      <c r="M55" s="10"/>
      <c r="N55" s="7"/>
      <c r="O55" s="9"/>
      <c r="Q55" s="12" t="s">
        <v>62</v>
      </c>
      <c r="V55" s="13"/>
      <c r="W55" s="14"/>
      <c r="X55" s="15"/>
      <c r="Y55" s="13"/>
      <c r="Z55" s="15"/>
      <c r="AA55" s="13"/>
      <c r="AB55" s="16"/>
      <c r="AC55" s="17"/>
      <c r="AD55" s="13"/>
      <c r="AE55" s="13"/>
      <c r="AF55" s="17"/>
      <c r="AG55" s="13"/>
      <c r="AH55" s="13"/>
      <c r="AI55" s="18"/>
      <c r="AJ55" s="17"/>
    </row>
    <row r="56" spans="1:36" x14ac:dyDescent="0.2">
      <c r="A56" s="7"/>
      <c r="B56" s="8" t="s">
        <v>59</v>
      </c>
      <c r="C56" s="9">
        <v>43763</v>
      </c>
      <c r="D56" s="1" t="s">
        <v>125</v>
      </c>
      <c r="E56" s="10" t="s">
        <v>126</v>
      </c>
      <c r="F56" s="10">
        <v>10</v>
      </c>
      <c r="H56" s="11">
        <v>0</v>
      </c>
      <c r="I56" s="11"/>
      <c r="J56" s="11">
        <v>10</v>
      </c>
      <c r="K56" s="10"/>
      <c r="L56" s="10"/>
      <c r="M56" s="10"/>
      <c r="N56" s="7"/>
      <c r="O56" s="9"/>
      <c r="Q56" s="12" t="s">
        <v>62</v>
      </c>
      <c r="V56" s="13"/>
      <c r="W56" s="14"/>
      <c r="X56" s="15"/>
      <c r="Y56" s="13"/>
      <c r="Z56" s="15"/>
      <c r="AA56" s="13"/>
      <c r="AB56" s="16"/>
      <c r="AC56" s="17"/>
      <c r="AD56" s="13"/>
      <c r="AE56" s="13"/>
      <c r="AF56" s="17"/>
      <c r="AG56" s="13"/>
      <c r="AH56" s="13"/>
      <c r="AI56" s="18"/>
      <c r="AJ56" s="17"/>
    </row>
    <row r="57" spans="1:36" x14ac:dyDescent="0.2">
      <c r="A57" s="7"/>
      <c r="B57" s="8" t="s">
        <v>59</v>
      </c>
      <c r="C57" s="9">
        <v>43763</v>
      </c>
      <c r="D57" s="1" t="s">
        <v>127</v>
      </c>
      <c r="E57" s="10" t="s">
        <v>126</v>
      </c>
      <c r="F57" s="10">
        <v>25.5</v>
      </c>
      <c r="H57" s="11">
        <v>0</v>
      </c>
      <c r="I57" s="11"/>
      <c r="J57" s="11">
        <v>25.5</v>
      </c>
      <c r="K57" s="10"/>
      <c r="L57" s="10"/>
      <c r="M57" s="10"/>
      <c r="N57" s="7"/>
      <c r="O57" s="9"/>
      <c r="Q57" s="12" t="s">
        <v>62</v>
      </c>
      <c r="V57" s="13"/>
      <c r="W57" s="14"/>
      <c r="X57" s="15"/>
      <c r="Y57" s="13"/>
      <c r="Z57" s="15"/>
      <c r="AA57" s="13"/>
      <c r="AB57" s="16"/>
      <c r="AC57" s="17"/>
      <c r="AD57" s="13"/>
      <c r="AE57" s="13"/>
      <c r="AF57" s="17"/>
      <c r="AG57" s="13"/>
      <c r="AH57" s="13"/>
      <c r="AI57" s="18"/>
      <c r="AJ57" s="17"/>
    </row>
    <row r="58" spans="1:36" x14ac:dyDescent="0.2">
      <c r="A58" s="7"/>
      <c r="B58" s="8" t="s">
        <v>59</v>
      </c>
      <c r="C58" s="9">
        <v>43763</v>
      </c>
      <c r="D58" s="1" t="s">
        <v>128</v>
      </c>
      <c r="E58" s="10" t="s">
        <v>123</v>
      </c>
      <c r="F58" s="10">
        <v>18.309999999999999</v>
      </c>
      <c r="H58" s="11">
        <v>0</v>
      </c>
      <c r="I58" s="11"/>
      <c r="J58" s="11">
        <v>18.309999999999999</v>
      </c>
      <c r="K58" s="10"/>
      <c r="L58" s="10"/>
      <c r="M58" s="10"/>
      <c r="N58" s="7"/>
      <c r="O58" s="9"/>
      <c r="Q58" s="12" t="s">
        <v>62</v>
      </c>
      <c r="V58" s="13"/>
      <c r="W58" s="14"/>
      <c r="X58" s="15"/>
      <c r="Y58" s="13"/>
      <c r="Z58" s="15"/>
      <c r="AA58" s="13"/>
      <c r="AB58" s="16"/>
      <c r="AC58" s="17"/>
      <c r="AD58" s="13"/>
      <c r="AE58" s="13"/>
      <c r="AF58" s="17"/>
      <c r="AG58" s="13"/>
      <c r="AH58" s="13"/>
      <c r="AI58" s="18"/>
      <c r="AJ58" s="17"/>
    </row>
    <row r="59" spans="1:36" x14ac:dyDescent="0.2">
      <c r="A59" s="7"/>
      <c r="B59" s="8" t="s">
        <v>59</v>
      </c>
      <c r="C59" s="9">
        <v>43764</v>
      </c>
      <c r="D59" s="1" t="s">
        <v>129</v>
      </c>
      <c r="E59" s="10" t="s">
        <v>119</v>
      </c>
      <c r="F59" s="10">
        <v>23.32</v>
      </c>
      <c r="H59" s="11">
        <v>0</v>
      </c>
      <c r="I59" s="11"/>
      <c r="J59" s="11">
        <v>23.32</v>
      </c>
      <c r="K59" s="10"/>
      <c r="L59" s="10"/>
      <c r="M59" s="10"/>
      <c r="N59" s="7"/>
      <c r="O59" s="9"/>
      <c r="Q59" s="12" t="s">
        <v>62</v>
      </c>
      <c r="V59" s="13"/>
      <c r="W59" s="14"/>
      <c r="X59" s="15"/>
      <c r="Y59" s="13"/>
      <c r="Z59" s="15"/>
      <c r="AA59" s="13"/>
      <c r="AB59" s="16"/>
      <c r="AC59" s="17"/>
      <c r="AD59" s="13"/>
      <c r="AE59" s="13"/>
      <c r="AF59" s="17"/>
      <c r="AG59" s="13"/>
      <c r="AH59" s="13"/>
      <c r="AI59" s="18"/>
      <c r="AJ59" s="17"/>
    </row>
    <row r="60" spans="1:36" x14ac:dyDescent="0.2">
      <c r="A60" s="7"/>
      <c r="B60" s="8" t="s">
        <v>59</v>
      </c>
      <c r="C60" s="9">
        <v>43765</v>
      </c>
      <c r="D60" s="1" t="s">
        <v>130</v>
      </c>
      <c r="E60" s="10" t="s">
        <v>131</v>
      </c>
      <c r="F60" s="10">
        <v>105</v>
      </c>
      <c r="H60" s="11">
        <v>21</v>
      </c>
      <c r="I60" s="11"/>
      <c r="J60" s="11">
        <v>126</v>
      </c>
      <c r="K60" s="10"/>
      <c r="L60" s="10"/>
      <c r="M60" s="10"/>
      <c r="N60" s="7"/>
      <c r="O60" s="9"/>
      <c r="Q60" s="12" t="s">
        <v>62</v>
      </c>
      <c r="V60" s="13"/>
      <c r="W60" s="14"/>
      <c r="X60" s="15"/>
      <c r="Y60" s="13"/>
      <c r="Z60" s="15"/>
      <c r="AA60" s="13"/>
      <c r="AB60" s="16"/>
      <c r="AC60" s="17"/>
      <c r="AD60" s="13"/>
      <c r="AE60" s="13"/>
      <c r="AF60" s="17"/>
      <c r="AG60" s="13"/>
      <c r="AH60" s="13"/>
      <c r="AI60" s="18"/>
      <c r="AJ60" s="17"/>
    </row>
    <row r="61" spans="1:36" x14ac:dyDescent="0.2">
      <c r="A61" s="7"/>
      <c r="B61" s="8" t="s">
        <v>17</v>
      </c>
      <c r="C61" s="9">
        <v>43767</v>
      </c>
      <c r="D61" s="1" t="s">
        <v>132</v>
      </c>
      <c r="E61" s="10" t="s">
        <v>133</v>
      </c>
      <c r="F61" s="10">
        <v>13.790000000000001</v>
      </c>
      <c r="H61" s="11">
        <v>0</v>
      </c>
      <c r="I61" s="11"/>
      <c r="J61" s="11">
        <v>13.790000000000001</v>
      </c>
      <c r="K61" s="10"/>
      <c r="L61" s="10"/>
      <c r="M61" s="10"/>
      <c r="N61" s="7"/>
      <c r="O61" s="9"/>
      <c r="Q61" s="12" t="s">
        <v>20</v>
      </c>
      <c r="V61" s="13"/>
      <c r="W61" s="14"/>
      <c r="X61" s="15"/>
      <c r="Y61" s="13"/>
      <c r="Z61" s="15"/>
      <c r="AA61" s="13"/>
      <c r="AB61" s="16"/>
      <c r="AC61" s="17"/>
      <c r="AD61" s="13"/>
      <c r="AE61" s="13"/>
      <c r="AF61" s="17"/>
      <c r="AG61" s="13"/>
      <c r="AH61" s="13"/>
      <c r="AI61" s="18"/>
      <c r="AJ61" s="17"/>
    </row>
    <row r="62" spans="1:36" x14ac:dyDescent="0.2">
      <c r="A62" s="7"/>
      <c r="B62" s="8" t="s">
        <v>17</v>
      </c>
      <c r="C62" s="9">
        <v>43768</v>
      </c>
      <c r="D62" s="1" t="s">
        <v>134</v>
      </c>
      <c r="E62" s="10" t="s">
        <v>133</v>
      </c>
      <c r="F62" s="10">
        <v>6.6</v>
      </c>
      <c r="H62" s="11">
        <v>0</v>
      </c>
      <c r="I62" s="11"/>
      <c r="J62" s="11">
        <v>6.6</v>
      </c>
      <c r="K62" s="10"/>
      <c r="L62" s="10"/>
      <c r="M62" s="10"/>
      <c r="N62" s="7"/>
      <c r="O62" s="9"/>
      <c r="Q62" s="12" t="s">
        <v>20</v>
      </c>
      <c r="V62" s="13"/>
      <c r="W62" s="14"/>
      <c r="X62" s="15"/>
      <c r="Y62" s="13"/>
      <c r="Z62" s="15"/>
      <c r="AA62" s="13"/>
      <c r="AB62" s="16"/>
      <c r="AC62" s="17"/>
      <c r="AD62" s="13"/>
      <c r="AE62" s="13"/>
      <c r="AF62" s="17"/>
      <c r="AG62" s="13"/>
      <c r="AH62" s="13"/>
      <c r="AI62" s="18"/>
      <c r="AJ62" s="17"/>
    </row>
    <row r="63" spans="1:36" x14ac:dyDescent="0.2">
      <c r="A63" s="7"/>
      <c r="B63" s="8" t="s">
        <v>21</v>
      </c>
      <c r="C63" s="9">
        <v>43741</v>
      </c>
      <c r="D63" s="1" t="s">
        <v>135</v>
      </c>
      <c r="E63" s="10" t="s">
        <v>136</v>
      </c>
      <c r="F63" s="10">
        <v>1293.54</v>
      </c>
      <c r="H63" s="11">
        <v>258.70999999999998</v>
      </c>
      <c r="I63" s="11"/>
      <c r="J63" s="11">
        <v>1552.25</v>
      </c>
      <c r="K63" s="10"/>
      <c r="L63" s="10"/>
      <c r="M63" s="10"/>
      <c r="N63" s="7"/>
      <c r="O63" s="9"/>
      <c r="Q63" s="12" t="s">
        <v>24</v>
      </c>
      <c r="V63" s="13"/>
      <c r="W63" s="14"/>
      <c r="X63" s="15"/>
      <c r="Y63" s="13"/>
      <c r="Z63" s="15"/>
      <c r="AA63" s="13"/>
      <c r="AB63" s="16"/>
      <c r="AC63" s="17"/>
      <c r="AD63" s="13"/>
      <c r="AE63" s="13"/>
      <c r="AF63" s="17"/>
      <c r="AG63" s="13"/>
      <c r="AH63" s="13"/>
      <c r="AI63" s="18"/>
      <c r="AJ63" s="17"/>
    </row>
    <row r="64" spans="1:36" x14ac:dyDescent="0.2">
      <c r="A64" s="7"/>
      <c r="B64" s="8" t="s">
        <v>137</v>
      </c>
      <c r="C64" s="9">
        <v>43747</v>
      </c>
      <c r="D64" s="1" t="s">
        <v>135</v>
      </c>
      <c r="E64" s="10" t="s">
        <v>138</v>
      </c>
      <c r="F64" s="10">
        <v>5.5</v>
      </c>
      <c r="H64" s="11">
        <v>0</v>
      </c>
      <c r="I64" s="11"/>
      <c r="J64" s="11">
        <v>5.5</v>
      </c>
      <c r="K64" s="10"/>
      <c r="L64" s="10"/>
      <c r="M64" s="10"/>
      <c r="N64" s="7"/>
      <c r="O64" s="9"/>
      <c r="Q64" s="12" t="s">
        <v>139</v>
      </c>
      <c r="V64" s="13"/>
      <c r="W64" s="14"/>
      <c r="X64" s="15"/>
      <c r="Y64" s="13"/>
      <c r="Z64" s="15"/>
      <c r="AA64" s="13"/>
      <c r="AB64" s="16"/>
      <c r="AC64" s="17"/>
      <c r="AD64" s="13"/>
      <c r="AE64" s="13"/>
      <c r="AF64" s="17"/>
      <c r="AG64" s="13"/>
      <c r="AH64" s="13"/>
      <c r="AI64" s="18"/>
      <c r="AJ64" s="17"/>
    </row>
    <row r="65" spans="1:36" x14ac:dyDescent="0.2">
      <c r="A65" s="7"/>
      <c r="B65" s="8" t="s">
        <v>112</v>
      </c>
      <c r="C65" s="9">
        <v>43753</v>
      </c>
      <c r="D65" s="1" t="s">
        <v>135</v>
      </c>
      <c r="E65" s="10" t="s">
        <v>140</v>
      </c>
      <c r="F65" s="10">
        <v>8.74</v>
      </c>
      <c r="H65" s="11">
        <v>0.44000000000000006</v>
      </c>
      <c r="I65" s="11"/>
      <c r="J65" s="11">
        <v>9.18</v>
      </c>
      <c r="K65" s="10"/>
      <c r="L65" s="10"/>
      <c r="M65" s="10"/>
      <c r="N65" s="7"/>
      <c r="O65" s="9"/>
      <c r="Q65" s="12" t="s">
        <v>115</v>
      </c>
      <c r="V65" s="13"/>
      <c r="W65" s="14"/>
      <c r="X65" s="15"/>
      <c r="Y65" s="13"/>
      <c r="Z65" s="15"/>
      <c r="AA65" s="13"/>
      <c r="AB65" s="16"/>
      <c r="AC65" s="17"/>
      <c r="AD65" s="13"/>
      <c r="AE65" s="13"/>
      <c r="AF65" s="17"/>
      <c r="AG65" s="13"/>
      <c r="AH65" s="13"/>
      <c r="AI65" s="18"/>
      <c r="AJ65" s="17"/>
    </row>
    <row r="66" spans="1:36" x14ac:dyDescent="0.2">
      <c r="A66" s="7"/>
      <c r="B66" s="8" t="s">
        <v>21</v>
      </c>
      <c r="C66" s="9">
        <v>43754</v>
      </c>
      <c r="D66" s="1" t="s">
        <v>135</v>
      </c>
      <c r="E66" s="10" t="s">
        <v>141</v>
      </c>
      <c r="F66" s="10">
        <v>241.31</v>
      </c>
      <c r="H66" s="11">
        <v>48.269999999999996</v>
      </c>
      <c r="I66" s="11"/>
      <c r="J66" s="11">
        <v>289.58</v>
      </c>
      <c r="K66" s="10"/>
      <c r="L66" s="10"/>
      <c r="M66" s="10"/>
      <c r="N66" s="7"/>
      <c r="O66" s="9"/>
      <c r="Q66" s="12" t="s">
        <v>24</v>
      </c>
      <c r="V66" s="13"/>
      <c r="W66" s="14"/>
      <c r="X66" s="15"/>
      <c r="Y66" s="13"/>
      <c r="Z66" s="15"/>
      <c r="AA66" s="13"/>
      <c r="AB66" s="16"/>
      <c r="AC66" s="17"/>
      <c r="AD66" s="13"/>
      <c r="AE66" s="13"/>
      <c r="AF66" s="17"/>
      <c r="AG66" s="13"/>
      <c r="AH66" s="13"/>
      <c r="AI66" s="18"/>
      <c r="AJ66" s="17"/>
    </row>
    <row r="67" spans="1:36" x14ac:dyDescent="0.2">
      <c r="A67" s="7"/>
      <c r="B67" s="8" t="s">
        <v>142</v>
      </c>
      <c r="C67" s="9">
        <v>43756</v>
      </c>
      <c r="D67" s="1" t="s">
        <v>135</v>
      </c>
      <c r="E67" s="10" t="s">
        <v>143</v>
      </c>
      <c r="F67" s="10">
        <v>3653.2400000000002</v>
      </c>
      <c r="H67" s="11">
        <v>0</v>
      </c>
      <c r="I67" s="11"/>
      <c r="J67" s="11">
        <v>3653.2400000000002</v>
      </c>
      <c r="K67" s="10"/>
      <c r="L67" s="10"/>
      <c r="M67" s="10"/>
      <c r="N67" s="7"/>
      <c r="O67" s="9"/>
      <c r="Q67" s="12" t="s">
        <v>50</v>
      </c>
      <c r="V67" s="13"/>
      <c r="W67" s="14"/>
      <c r="X67" s="15"/>
      <c r="Y67" s="13"/>
      <c r="Z67" s="15"/>
      <c r="AA67" s="13"/>
      <c r="AB67" s="16"/>
      <c r="AC67" s="17"/>
      <c r="AD67" s="13"/>
      <c r="AE67" s="13"/>
      <c r="AF67" s="17"/>
      <c r="AG67" s="13"/>
      <c r="AH67" s="13"/>
      <c r="AI67" s="18"/>
      <c r="AJ67" s="17"/>
    </row>
    <row r="68" spans="1:36" x14ac:dyDescent="0.2">
      <c r="A68" s="7"/>
      <c r="B68" s="8" t="s">
        <v>142</v>
      </c>
      <c r="C68" s="9">
        <v>43756</v>
      </c>
      <c r="D68" s="1" t="s">
        <v>135</v>
      </c>
      <c r="E68" s="10" t="s">
        <v>144</v>
      </c>
      <c r="F68" s="10">
        <v>2828.05</v>
      </c>
      <c r="H68" s="11">
        <v>0</v>
      </c>
      <c r="I68" s="11"/>
      <c r="J68" s="11">
        <v>2828.05</v>
      </c>
      <c r="K68" s="10"/>
      <c r="L68" s="10"/>
      <c r="M68" s="10"/>
      <c r="N68" s="7"/>
      <c r="O68" s="9"/>
      <c r="Q68" s="12" t="s">
        <v>50</v>
      </c>
      <c r="V68" s="13"/>
      <c r="W68" s="14"/>
      <c r="X68" s="15"/>
      <c r="Y68" s="13"/>
      <c r="Z68" s="15"/>
      <c r="AA68" s="13"/>
      <c r="AB68" s="16"/>
      <c r="AC68" s="17"/>
      <c r="AD68" s="13"/>
      <c r="AE68" s="13"/>
      <c r="AF68" s="17"/>
      <c r="AG68" s="13"/>
      <c r="AH68" s="13"/>
      <c r="AI68" s="18"/>
      <c r="AJ68" s="17"/>
    </row>
    <row r="69" spans="1:36" x14ac:dyDescent="0.2">
      <c r="A69" s="7"/>
      <c r="B69" s="8" t="s">
        <v>21</v>
      </c>
      <c r="C69" s="9">
        <v>43760</v>
      </c>
      <c r="D69" s="1" t="s">
        <v>135</v>
      </c>
      <c r="E69" s="10" t="s">
        <v>145</v>
      </c>
      <c r="F69" s="10">
        <v>12.64</v>
      </c>
      <c r="H69" s="11">
        <v>2.5300000000000002</v>
      </c>
      <c r="I69" s="11"/>
      <c r="J69" s="11">
        <v>15.170000000000002</v>
      </c>
      <c r="K69" s="10"/>
      <c r="L69" s="10"/>
      <c r="M69" s="10"/>
      <c r="N69" s="7"/>
      <c r="O69" s="9"/>
      <c r="Q69" s="12" t="s">
        <v>24</v>
      </c>
      <c r="V69" s="13"/>
      <c r="W69" s="14"/>
      <c r="X69" s="15"/>
      <c r="Y69" s="13"/>
      <c r="Z69" s="15"/>
      <c r="AA69" s="13"/>
      <c r="AB69" s="16"/>
      <c r="AC69" s="17"/>
      <c r="AD69" s="13"/>
      <c r="AE69" s="13"/>
      <c r="AF69" s="17"/>
      <c r="AG69" s="13"/>
      <c r="AH69" s="13"/>
      <c r="AI69" s="18"/>
      <c r="AJ69" s="17"/>
    </row>
    <row r="70" spans="1:36" x14ac:dyDescent="0.2">
      <c r="A70" s="7"/>
      <c r="B70" s="8" t="s">
        <v>142</v>
      </c>
      <c r="C70" s="9">
        <v>43763</v>
      </c>
      <c r="D70" s="1" t="s">
        <v>135</v>
      </c>
      <c r="E70" s="10" t="s">
        <v>146</v>
      </c>
      <c r="F70" s="10">
        <v>10243.629999999999</v>
      </c>
      <c r="H70" s="11">
        <v>0</v>
      </c>
      <c r="I70" s="11"/>
      <c r="J70" s="11">
        <v>10243.629999999999</v>
      </c>
      <c r="K70" s="10"/>
      <c r="L70" s="10"/>
      <c r="M70" s="10"/>
      <c r="N70" s="7"/>
      <c r="O70" s="9"/>
      <c r="Q70" s="12" t="s">
        <v>50</v>
      </c>
      <c r="V70" s="13"/>
      <c r="W70" s="14"/>
      <c r="X70" s="15"/>
      <c r="Y70" s="13"/>
      <c r="Z70" s="15"/>
      <c r="AA70" s="13"/>
      <c r="AB70" s="16"/>
      <c r="AC70" s="17"/>
      <c r="AD70" s="13"/>
      <c r="AE70" s="13"/>
      <c r="AF70" s="17"/>
      <c r="AG70" s="13"/>
      <c r="AH70" s="13"/>
      <c r="AI70" s="18"/>
      <c r="AJ70" s="17"/>
    </row>
    <row r="71" spans="1:36" x14ac:dyDescent="0.2">
      <c r="A71" s="7"/>
      <c r="B71" s="8" t="s">
        <v>21</v>
      </c>
      <c r="C71" s="9">
        <v>43763</v>
      </c>
      <c r="D71" s="1" t="s">
        <v>135</v>
      </c>
      <c r="E71" s="10" t="s">
        <v>147</v>
      </c>
      <c r="F71" s="10">
        <v>163.29000000000002</v>
      </c>
      <c r="H71" s="11">
        <v>32.660000000000004</v>
      </c>
      <c r="I71" s="11"/>
      <c r="J71" s="11">
        <v>195.95000000000002</v>
      </c>
      <c r="K71" s="10"/>
      <c r="L71" s="10"/>
      <c r="M71" s="10"/>
      <c r="N71" s="7"/>
      <c r="O71" s="9"/>
      <c r="Q71" s="12" t="s">
        <v>24</v>
      </c>
      <c r="V71" s="13"/>
      <c r="W71" s="14"/>
      <c r="X71" s="15"/>
      <c r="Y71" s="13"/>
      <c r="Z71" s="15"/>
      <c r="AA71" s="13"/>
      <c r="AB71" s="16"/>
      <c r="AC71" s="17"/>
      <c r="AD71" s="13"/>
      <c r="AE71" s="13"/>
      <c r="AF71" s="17"/>
      <c r="AG71" s="13"/>
      <c r="AH71" s="13"/>
      <c r="AI71" s="18"/>
      <c r="AJ71" s="17"/>
    </row>
    <row r="72" spans="1:36" x14ac:dyDescent="0.2">
      <c r="B72" s="8"/>
      <c r="C72" s="9"/>
      <c r="E72" s="10"/>
      <c r="H72" s="11"/>
      <c r="I72" s="11"/>
      <c r="J72" s="11"/>
      <c r="K72" s="10"/>
      <c r="L72" s="10"/>
      <c r="M72" s="10"/>
      <c r="N72" s="7"/>
      <c r="O72" s="9"/>
      <c r="Q72" s="12"/>
      <c r="V72" s="13"/>
      <c r="W72" s="14"/>
      <c r="X72" s="15"/>
      <c r="Y72" s="13"/>
      <c r="Z72" s="15"/>
      <c r="AA72" s="13"/>
      <c r="AB72" s="16"/>
      <c r="AC72" s="17"/>
      <c r="AD72" s="13"/>
      <c r="AE72" s="13"/>
      <c r="AF72" s="17"/>
      <c r="AG72" s="13"/>
      <c r="AH72" s="13"/>
      <c r="AI72" s="18"/>
      <c r="AJ72" s="17"/>
    </row>
    <row r="73" spans="1:36" s="3" customFormat="1" ht="15" thickBot="1" x14ac:dyDescent="0.3">
      <c r="E73" s="3" t="s">
        <v>7</v>
      </c>
      <c r="F73" s="19">
        <f>SUM(F16:F72)</f>
        <v>38187.430000000008</v>
      </c>
      <c r="G73" s="20"/>
      <c r="H73" s="19">
        <f>SUM(H16:H72)</f>
        <v>3152.64</v>
      </c>
      <c r="I73" s="20"/>
      <c r="J73" s="19">
        <f>SUM(J16:J72)</f>
        <v>41340.07</v>
      </c>
      <c r="Q73" s="1"/>
    </row>
    <row r="74" spans="1:36" ht="15" thickTop="1" x14ac:dyDescent="0.25"/>
  </sheetData>
  <mergeCells count="1">
    <mergeCell ref="B11:Q11"/>
  </mergeCells>
  <printOptions horizontalCentered="1"/>
  <pageMargins left="0.62992125984251968" right="0.47244094488188981" top="0.74803149606299213" bottom="0.35433070866141736" header="0.31496062992125984" footer="0.31496062992125984"/>
  <pageSetup paperSize="9" scale="58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Payments</vt:lpstr>
      <vt:lpstr>'October Payments'!Print_Area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Jones</dc:creator>
  <cp:lastModifiedBy>Jack Jones</cp:lastModifiedBy>
  <dcterms:created xsi:type="dcterms:W3CDTF">2019-11-18T10:14:05Z</dcterms:created>
  <dcterms:modified xsi:type="dcterms:W3CDTF">2019-11-18T10:14:35Z</dcterms:modified>
</cp:coreProperties>
</file>