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.jones\AppData\Local\Microsoft\Windows\INetCache\Content.Outlook\LHU67IJN\"/>
    </mc:Choice>
  </mc:AlternateContent>
  <xr:revisionPtr revIDLastSave="0" documentId="13_ncr:1_{F033FD17-459B-459D-B27A-D3129D76DCE4}" xr6:coauthVersionLast="45" xr6:coauthVersionMax="45" xr10:uidLastSave="{00000000-0000-0000-0000-000000000000}"/>
  <bookViews>
    <workbookView xWindow="-120" yWindow="-120" windowWidth="20730" windowHeight="11160" xr2:uid="{26DB8A6D-29C7-4E37-93A9-D8201284868F}"/>
  </bookViews>
  <sheets>
    <sheet name="April Payments" sheetId="1" r:id="rId1"/>
  </sheets>
  <definedNames>
    <definedName name="_xlnm.Print_Area" localSheetId="0">'April Payments'!$C$1:$Q$43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1" l="1"/>
  <c r="H42" i="1"/>
  <c r="F42" i="1"/>
</calcChain>
</file>

<file path=xl/sharedStrings.xml><?xml version="1.0" encoding="utf-8"?>
<sst xmlns="http://schemas.openxmlformats.org/spreadsheetml/2006/main" count="116" uniqueCount="87">
  <si>
    <t>N/C</t>
  </si>
  <si>
    <t>Date</t>
  </si>
  <si>
    <t>Ref</t>
  </si>
  <si>
    <t>Details</t>
  </si>
  <si>
    <t>Net</t>
  </si>
  <si>
    <t>VAT</t>
  </si>
  <si>
    <t>Total</t>
  </si>
  <si>
    <t>V</t>
  </si>
  <si>
    <t>B</t>
  </si>
  <si>
    <t>Bank Rec.
Date</t>
  </si>
  <si>
    <t>Budget</t>
  </si>
  <si>
    <t>£</t>
  </si>
  <si>
    <t>2210</t>
  </si>
  <si>
    <t>DD/STO</t>
  </si>
  <si>
    <t>6000</t>
  </si>
  <si>
    <t>Town Projects</t>
  </si>
  <si>
    <t>7030</t>
  </si>
  <si>
    <t>7400</t>
  </si>
  <si>
    <t>IT</t>
  </si>
  <si>
    <t>7625</t>
  </si>
  <si>
    <t>Devolved Services - Bandstand</t>
  </si>
  <si>
    <t>British Gas - Electricity, Bandstand</t>
  </si>
  <si>
    <t>7800</t>
  </si>
  <si>
    <t>Other Overheads - Printing, Postage &amp; Stationery</t>
  </si>
  <si>
    <t>7840</t>
  </si>
  <si>
    <t>HSBC - Bank charges</t>
  </si>
  <si>
    <t>Other Overheads - Bank Charges &amp; Interest</t>
  </si>
  <si>
    <t>7870</t>
  </si>
  <si>
    <t>Other Overheads - Subscriptions</t>
  </si>
  <si>
    <t>Other Overheads - Audit Fees</t>
  </si>
  <si>
    <t>7820</t>
  </si>
  <si>
    <t>Corporate Communications - Signage, Etc</t>
  </si>
  <si>
    <t>7540</t>
  </si>
  <si>
    <t>Corporate Communications - Website</t>
  </si>
  <si>
    <t>7510</t>
  </si>
  <si>
    <t>Civic Functions - Civic Regalia</t>
  </si>
  <si>
    <t>7220</t>
  </si>
  <si>
    <t>Accommodation - Service Charges</t>
  </si>
  <si>
    <t>7120</t>
  </si>
  <si>
    <t>Staffing - Training &amp; Expenses</t>
  </si>
  <si>
    <t>Staffing - Salaries</t>
  </si>
  <si>
    <t>7661</t>
  </si>
  <si>
    <t>New Star Networks - Broadband</t>
  </si>
  <si>
    <t>Payments Schedule
April 2020</t>
  </si>
  <si>
    <t>Adobe Acropro - Subscription</t>
  </si>
  <si>
    <t>HMRC - Tax &amp; NI, March 2020</t>
  </si>
  <si>
    <t>Salvation Army - Donation to Food Bank</t>
  </si>
  <si>
    <t>100006</t>
  </si>
  <si>
    <t>6001</t>
  </si>
  <si>
    <t>Iceland - Provisions</t>
  </si>
  <si>
    <t>CCR 20-01</t>
  </si>
  <si>
    <t>Net Pay - April 2020</t>
  </si>
  <si>
    <t>Beacon Fire Protection Ltd - Extinguisher service</t>
  </si>
  <si>
    <t>20-15</t>
  </si>
  <si>
    <t>Kompan Scotland Ltd - Fairhill Play equipment</t>
  </si>
  <si>
    <t>20-14</t>
  </si>
  <si>
    <t>Cumbria Assocn Local Councils - Subscription 2020/21</t>
  </si>
  <si>
    <t>20-13</t>
  </si>
  <si>
    <t>20-12</t>
  </si>
  <si>
    <t>J Airey - Internal Audit fee 2019/20</t>
  </si>
  <si>
    <t>20-11</t>
  </si>
  <si>
    <t>The Parish Notice Board Co - Town Noticeboard</t>
  </si>
  <si>
    <t>20-10</t>
  </si>
  <si>
    <t>Eden FM Radio - Sponsorship Covid 19 Community Magazine</t>
  </si>
  <si>
    <t>20-09</t>
  </si>
  <si>
    <t>KTD - Managed print usage February 20</t>
  </si>
  <si>
    <t>20-08</t>
  </si>
  <si>
    <t>KTD - Polycom mains power units</t>
  </si>
  <si>
    <t>20-07</t>
  </si>
  <si>
    <t>Toye &amp; Co - Black mourning regalia</t>
  </si>
  <si>
    <t>20-06</t>
  </si>
  <si>
    <t>KTD - Hp 250 G7 Laptop and setup</t>
  </si>
  <si>
    <t>20-05</t>
  </si>
  <si>
    <t>KTD - Cat 5 cables</t>
  </si>
  <si>
    <t>20-04</t>
  </si>
  <si>
    <t>Vanessa Treasure Designs - Armbands</t>
  </si>
  <si>
    <t>20-03</t>
  </si>
  <si>
    <t>Eden District Council - Business Rates, Bandstand</t>
  </si>
  <si>
    <t>20-02</t>
  </si>
  <si>
    <t>KTD - Web development</t>
  </si>
  <si>
    <t>20-01</t>
  </si>
  <si>
    <t>Cumbria CC - Contribution to Parking &amp; Movement Study</t>
  </si>
  <si>
    <t>Cumbria CC - Superannuation, March 2020</t>
  </si>
  <si>
    <t>Post Office Counters - Postage</t>
  </si>
  <si>
    <t>CCR 20-02</t>
  </si>
  <si>
    <t>Covid-19 Response</t>
  </si>
  <si>
    <t>Devolved Services - Fairhill Play Area Improvement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</si>
</sst>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left" vertical="center"/>
    </xf>
    <xf numFmtId="0" fontId="3" fillId="0" borderId="0" xfId="2" applyFont="1" applyAlignment="1">
      <alignment vertical="center"/>
    </xf>
    <xf numFmtId="0" fontId="6" fillId="0" borderId="0" xfId="3" applyFont="1"/>
    <xf numFmtId="14" fontId="7" fillId="0" borderId="0" xfId="3" applyNumberFormat="1" applyFont="1" applyAlignment="1">
      <alignment horizontal="left"/>
    </xf>
    <xf numFmtId="0" fontId="7" fillId="0" borderId="0" xfId="3" applyFont="1"/>
    <xf numFmtId="1" fontId="7" fillId="0" borderId="0" xfId="3" applyNumberFormat="1" applyFont="1" applyAlignment="1">
      <alignment horizontal="left"/>
    </xf>
    <xf numFmtId="2" fontId="7" fillId="0" borderId="0" xfId="3" applyNumberFormat="1" applyFont="1"/>
    <xf numFmtId="0" fontId="7" fillId="0" borderId="0" xfId="3" applyFont="1" applyAlignment="1">
      <alignment horizontal="left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10">
    <cellStyle name="Comma" xfId="1" builtinId="3"/>
    <cellStyle name="Comma 2" xfId="5" xr:uid="{879128A3-09A3-47D7-AF9D-C4C97245B3D4}"/>
    <cellStyle name="Comma 3" xfId="8" xr:uid="{274F9B33-174C-4382-A60B-2AB45B5C810C}"/>
    <cellStyle name="Normal" xfId="0" builtinId="0"/>
    <cellStyle name="Normal 13" xfId="6" xr:uid="{E77E005A-9AD5-468D-819F-C54A30848E7B}"/>
    <cellStyle name="Normal 13 2" xfId="7" xr:uid="{AE024A2D-3B17-41EA-88F0-26C96FC2FCB6}"/>
    <cellStyle name="Normal 14" xfId="4" xr:uid="{909C4C03-C5E1-46D2-A9BE-06D58F508B30}"/>
    <cellStyle name="Normal 14 2" xfId="9" xr:uid="{054CEE15-E2BC-4B26-B37B-7820E3779D24}"/>
    <cellStyle name="Normal 3" xfId="3" xr:uid="{DDBFB1C2-7879-4EA5-855E-4B5A7A7EB90A}"/>
    <cellStyle name="Normal 4" xfId="2" xr:uid="{0EA65855-150E-4049-9A75-8AD98D16B2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4190D49A-692E-4E37-A38B-A1A03825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5086351" y="47625"/>
          <a:ext cx="54483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4CF40-310B-4DF4-A158-E71E235762DE}">
  <sheetPr>
    <pageSetUpPr fitToPage="1"/>
  </sheetPr>
  <dimension ref="A11:AJ45"/>
  <sheetViews>
    <sheetView tabSelected="1" topLeftCell="A11" workbookViewId="0">
      <pane xSplit="5" ySplit="5" topLeftCell="F16" activePane="bottomRight" state="frozen"/>
      <selection activeCell="A11" sqref="A11"/>
      <selection pane="topRight" activeCell="F11" sqref="F11"/>
      <selection pane="bottomLeft" activeCell="A16" sqref="A16"/>
      <selection pane="bottomRight" activeCell="A46" sqref="A46:XFD53"/>
    </sheetView>
  </sheetViews>
  <sheetFormatPr defaultRowHeight="14.25" x14ac:dyDescent="0.25"/>
  <cols>
    <col min="1" max="1" width="5.42578125" style="1" customWidth="1"/>
    <col min="2" max="2" width="7" style="1" bestFit="1" customWidth="1"/>
    <col min="3" max="3" width="14.85546875" style="1" bestFit="1" customWidth="1"/>
    <col min="4" max="4" width="19.5703125" style="1" bestFit="1" customWidth="1"/>
    <col min="5" max="5" width="76" style="1" customWidth="1"/>
    <col min="6" max="6" width="17.5703125" style="9" bestFit="1" customWidth="1"/>
    <col min="7" max="7" width="3.85546875" style="9" customWidth="1"/>
    <col min="8" max="8" width="14.28515625" style="9" bestFit="1" customWidth="1"/>
    <col min="9" max="9" width="3.85546875" style="9" customWidth="1"/>
    <col min="10" max="10" width="17.140625" style="9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3.7109375" style="1" customWidth="1"/>
    <col min="17" max="17" width="57" style="1" bestFit="1" customWidth="1"/>
    <col min="18" max="18" width="13.42578125" style="1" bestFit="1" customWidth="1"/>
    <col min="19" max="16384" width="9.140625" style="1"/>
  </cols>
  <sheetData>
    <row r="11" spans="1:36" ht="43.5" customHeight="1" x14ac:dyDescent="0.25">
      <c r="B11" s="20" t="s">
        <v>43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3" spans="1:36" x14ac:dyDescent="0.25">
      <c r="B13" s="2" t="s">
        <v>0</v>
      </c>
      <c r="C13" s="3" t="s">
        <v>1</v>
      </c>
      <c r="D13" s="3" t="s">
        <v>2</v>
      </c>
      <c r="E13" s="3" t="s">
        <v>3</v>
      </c>
      <c r="F13" s="4" t="s">
        <v>4</v>
      </c>
      <c r="G13" s="5"/>
      <c r="H13" s="4" t="s">
        <v>5</v>
      </c>
      <c r="I13" s="5"/>
      <c r="J13" s="4" t="s">
        <v>6</v>
      </c>
      <c r="K13" s="2" t="s">
        <v>7</v>
      </c>
      <c r="M13" s="3" t="s">
        <v>8</v>
      </c>
      <c r="N13" s="3" t="s">
        <v>9</v>
      </c>
      <c r="Q13" s="3" t="s">
        <v>10</v>
      </c>
    </row>
    <row r="14" spans="1:36" x14ac:dyDescent="0.25">
      <c r="B14" s="2"/>
      <c r="C14" s="3"/>
      <c r="D14" s="3"/>
      <c r="E14" s="3"/>
      <c r="F14" s="4" t="s">
        <v>11</v>
      </c>
      <c r="G14" s="5"/>
      <c r="H14" s="4" t="s">
        <v>11</v>
      </c>
      <c r="I14" s="5"/>
      <c r="J14" s="4" t="s">
        <v>11</v>
      </c>
      <c r="K14" s="2"/>
      <c r="M14" s="3"/>
      <c r="N14" s="3"/>
    </row>
    <row r="15" spans="1:36" x14ac:dyDescent="0.25">
      <c r="B15" s="2"/>
      <c r="C15" s="3"/>
      <c r="D15" s="3"/>
      <c r="E15" s="3"/>
      <c r="F15" s="4"/>
      <c r="G15" s="4"/>
      <c r="H15" s="5"/>
      <c r="I15" s="5"/>
      <c r="J15" s="4"/>
      <c r="K15" s="5"/>
      <c r="L15" s="4"/>
      <c r="M15" s="2"/>
      <c r="O15" s="3"/>
      <c r="P15" s="3"/>
    </row>
    <row r="16" spans="1:36" x14ac:dyDescent="0.2">
      <c r="A16" s="6"/>
      <c r="B16" s="7" t="s">
        <v>48</v>
      </c>
      <c r="C16" s="8">
        <v>43930</v>
      </c>
      <c r="D16" s="6" t="s">
        <v>47</v>
      </c>
      <c r="E16" s="9" t="s">
        <v>46</v>
      </c>
      <c r="F16" s="9">
        <v>3000</v>
      </c>
      <c r="H16" s="10">
        <v>0</v>
      </c>
      <c r="I16" s="10"/>
      <c r="J16" s="10">
        <v>3000</v>
      </c>
      <c r="K16" s="9"/>
      <c r="L16" s="9"/>
      <c r="M16" s="9"/>
      <c r="N16" s="6"/>
      <c r="O16" s="8"/>
      <c r="Q16" s="11" t="s">
        <v>85</v>
      </c>
      <c r="V16" s="12"/>
      <c r="W16" s="13"/>
      <c r="X16" s="14"/>
      <c r="Y16" s="12"/>
      <c r="Z16" s="14"/>
      <c r="AA16" s="12"/>
      <c r="AB16" s="15"/>
      <c r="AC16" s="16"/>
      <c r="AD16" s="12"/>
      <c r="AE16" s="12"/>
      <c r="AF16" s="16"/>
      <c r="AG16" s="12"/>
      <c r="AH16" s="12"/>
      <c r="AI16" s="17"/>
      <c r="AJ16" s="16"/>
    </row>
    <row r="17" spans="1:36" x14ac:dyDescent="0.2">
      <c r="A17" s="6"/>
      <c r="B17" s="7" t="s">
        <v>34</v>
      </c>
      <c r="C17" s="8">
        <v>43929</v>
      </c>
      <c r="D17" s="6" t="s">
        <v>80</v>
      </c>
      <c r="E17" s="9" t="s">
        <v>79</v>
      </c>
      <c r="F17" s="9">
        <v>345</v>
      </c>
      <c r="H17" s="10">
        <v>69</v>
      </c>
      <c r="I17" s="10"/>
      <c r="J17" s="10">
        <v>414</v>
      </c>
      <c r="K17" s="9"/>
      <c r="L17" s="9"/>
      <c r="M17" s="9"/>
      <c r="N17" s="6"/>
      <c r="O17" s="8"/>
      <c r="Q17" s="11" t="s">
        <v>33</v>
      </c>
      <c r="V17" s="12"/>
      <c r="W17" s="13"/>
      <c r="X17" s="14"/>
      <c r="Y17" s="12"/>
      <c r="Z17" s="14"/>
      <c r="AA17" s="12"/>
      <c r="AB17" s="15"/>
      <c r="AC17" s="16"/>
      <c r="AD17" s="12"/>
      <c r="AE17" s="12"/>
      <c r="AF17" s="16"/>
      <c r="AG17" s="12"/>
      <c r="AH17" s="12"/>
      <c r="AI17" s="17"/>
      <c r="AJ17" s="16"/>
    </row>
    <row r="18" spans="1:36" x14ac:dyDescent="0.2">
      <c r="A18" s="6"/>
      <c r="B18" s="7" t="s">
        <v>19</v>
      </c>
      <c r="C18" s="8">
        <v>43929</v>
      </c>
      <c r="D18" s="6" t="s">
        <v>78</v>
      </c>
      <c r="E18" s="9" t="s">
        <v>77</v>
      </c>
      <c r="F18" s="9">
        <v>173.14000000000001</v>
      </c>
      <c r="H18" s="10">
        <v>0</v>
      </c>
      <c r="I18" s="10"/>
      <c r="J18" s="10">
        <v>173.14000000000001</v>
      </c>
      <c r="K18" s="9"/>
      <c r="L18" s="9"/>
      <c r="M18" s="9"/>
      <c r="N18" s="6"/>
      <c r="O18" s="8"/>
      <c r="Q18" s="11" t="s">
        <v>20</v>
      </c>
      <c r="V18" s="12"/>
      <c r="W18" s="13"/>
      <c r="X18" s="14"/>
      <c r="Y18" s="12"/>
      <c r="Z18" s="14"/>
      <c r="AA18" s="12"/>
      <c r="AB18" s="15"/>
      <c r="AC18" s="16"/>
      <c r="AD18" s="12"/>
      <c r="AE18" s="12"/>
      <c r="AF18" s="16"/>
      <c r="AG18" s="12"/>
      <c r="AH18" s="12"/>
      <c r="AI18" s="17"/>
      <c r="AJ18" s="16"/>
    </row>
    <row r="19" spans="1:36" x14ac:dyDescent="0.2">
      <c r="A19" s="6"/>
      <c r="B19" s="7" t="s">
        <v>36</v>
      </c>
      <c r="C19" s="8">
        <v>43929</v>
      </c>
      <c r="D19" s="6" t="s">
        <v>76</v>
      </c>
      <c r="E19" s="9" t="s">
        <v>75</v>
      </c>
      <c r="F19" s="9">
        <v>55.65</v>
      </c>
      <c r="H19" s="10">
        <v>11.129999999999999</v>
      </c>
      <c r="I19" s="10"/>
      <c r="J19" s="10">
        <v>66.78</v>
      </c>
      <c r="K19" s="9"/>
      <c r="L19" s="9"/>
      <c r="M19" s="9"/>
      <c r="N19" s="6"/>
      <c r="O19" s="8"/>
      <c r="Q19" s="11" t="s">
        <v>35</v>
      </c>
      <c r="V19" s="12"/>
      <c r="W19" s="13"/>
      <c r="X19" s="14"/>
      <c r="Y19" s="12"/>
      <c r="Z19" s="14"/>
      <c r="AA19" s="12"/>
      <c r="AB19" s="15"/>
      <c r="AC19" s="16"/>
      <c r="AD19" s="12"/>
      <c r="AE19" s="12"/>
      <c r="AF19" s="16"/>
      <c r="AG19" s="12"/>
      <c r="AH19" s="12"/>
      <c r="AI19" s="17"/>
      <c r="AJ19" s="16"/>
    </row>
    <row r="20" spans="1:36" x14ac:dyDescent="0.2">
      <c r="A20" s="6"/>
      <c r="B20" s="7" t="s">
        <v>17</v>
      </c>
      <c r="C20" s="8">
        <v>43929</v>
      </c>
      <c r="D20" s="6" t="s">
        <v>74</v>
      </c>
      <c r="E20" s="9" t="s">
        <v>73</v>
      </c>
      <c r="F20" s="9">
        <v>280</v>
      </c>
      <c r="H20" s="10">
        <v>56</v>
      </c>
      <c r="I20" s="10"/>
      <c r="J20" s="10">
        <v>336</v>
      </c>
      <c r="K20" s="9"/>
      <c r="L20" s="9"/>
      <c r="M20" s="9"/>
      <c r="N20" s="6"/>
      <c r="O20" s="8"/>
      <c r="Q20" s="11" t="s">
        <v>18</v>
      </c>
      <c r="V20" s="12"/>
      <c r="W20" s="13"/>
      <c r="X20" s="14"/>
      <c r="Y20" s="12"/>
      <c r="Z20" s="14"/>
      <c r="AA20" s="12"/>
      <c r="AB20" s="15"/>
      <c r="AC20" s="16"/>
      <c r="AD20" s="12"/>
      <c r="AE20" s="12"/>
      <c r="AF20" s="16"/>
      <c r="AG20" s="12"/>
      <c r="AH20" s="12"/>
      <c r="AI20" s="17"/>
      <c r="AJ20" s="16"/>
    </row>
    <row r="21" spans="1:36" x14ac:dyDescent="0.2">
      <c r="A21" s="6"/>
      <c r="B21" s="7" t="s">
        <v>17</v>
      </c>
      <c r="C21" s="8">
        <v>43929</v>
      </c>
      <c r="D21" s="6" t="s">
        <v>72</v>
      </c>
      <c r="E21" s="9" t="s">
        <v>71</v>
      </c>
      <c r="F21" s="9">
        <v>1031.4000000000001</v>
      </c>
      <c r="H21" s="10">
        <v>206.28000000000003</v>
      </c>
      <c r="I21" s="10"/>
      <c r="J21" s="10">
        <v>1237.68</v>
      </c>
      <c r="K21" s="9"/>
      <c r="L21" s="9"/>
      <c r="M21" s="9"/>
      <c r="N21" s="6"/>
      <c r="O21" s="8"/>
      <c r="Q21" s="11" t="s">
        <v>18</v>
      </c>
      <c r="V21" s="12"/>
      <c r="W21" s="13"/>
      <c r="X21" s="14"/>
      <c r="Y21" s="12"/>
      <c r="Z21" s="14"/>
      <c r="AA21" s="12"/>
      <c r="AB21" s="15"/>
      <c r="AC21" s="16"/>
      <c r="AD21" s="12"/>
      <c r="AE21" s="12"/>
      <c r="AF21" s="16"/>
      <c r="AG21" s="12"/>
      <c r="AH21" s="12"/>
      <c r="AI21" s="17"/>
      <c r="AJ21" s="16"/>
    </row>
    <row r="22" spans="1:36" x14ac:dyDescent="0.2">
      <c r="A22" s="6"/>
      <c r="B22" s="7" t="s">
        <v>36</v>
      </c>
      <c r="C22" s="8">
        <v>43943</v>
      </c>
      <c r="D22" s="6" t="s">
        <v>70</v>
      </c>
      <c r="E22" s="9" t="s">
        <v>69</v>
      </c>
      <c r="F22" s="9">
        <v>52.2</v>
      </c>
      <c r="H22" s="10">
        <v>10.440000000000001</v>
      </c>
      <c r="I22" s="10"/>
      <c r="J22" s="10">
        <v>62.64</v>
      </c>
      <c r="K22" s="9"/>
      <c r="L22" s="9"/>
      <c r="M22" s="9"/>
      <c r="N22" s="6"/>
      <c r="O22" s="8"/>
      <c r="Q22" s="11" t="s">
        <v>35</v>
      </c>
      <c r="V22" s="12"/>
      <c r="W22" s="13"/>
      <c r="X22" s="14"/>
      <c r="Y22" s="12"/>
      <c r="Z22" s="14"/>
      <c r="AA22" s="12"/>
      <c r="AB22" s="15"/>
      <c r="AC22" s="16"/>
      <c r="AD22" s="12"/>
      <c r="AE22" s="12"/>
      <c r="AF22" s="16"/>
      <c r="AG22" s="12"/>
      <c r="AH22" s="12"/>
      <c r="AI22" s="17"/>
      <c r="AJ22" s="16"/>
    </row>
    <row r="23" spans="1:36" x14ac:dyDescent="0.2">
      <c r="A23" s="6"/>
      <c r="B23" s="7" t="s">
        <v>48</v>
      </c>
      <c r="C23" s="8">
        <v>43943</v>
      </c>
      <c r="D23" s="6" t="s">
        <v>68</v>
      </c>
      <c r="E23" s="9" t="s">
        <v>67</v>
      </c>
      <c r="F23" s="9">
        <v>280</v>
      </c>
      <c r="H23" s="10">
        <v>56</v>
      </c>
      <c r="I23" s="10"/>
      <c r="J23" s="10">
        <v>336</v>
      </c>
      <c r="K23" s="9"/>
      <c r="L23" s="9"/>
      <c r="M23" s="9"/>
      <c r="N23" s="6"/>
      <c r="O23" s="8"/>
      <c r="Q23" s="11" t="s">
        <v>85</v>
      </c>
      <c r="V23" s="12"/>
      <c r="W23" s="13"/>
      <c r="X23" s="14"/>
      <c r="Y23" s="12"/>
      <c r="Z23" s="14"/>
      <c r="AA23" s="12"/>
      <c r="AB23" s="15"/>
      <c r="AC23" s="16"/>
      <c r="AD23" s="12"/>
      <c r="AE23" s="12"/>
      <c r="AF23" s="16"/>
      <c r="AG23" s="12"/>
      <c r="AH23" s="12"/>
      <c r="AI23" s="17"/>
      <c r="AJ23" s="16"/>
    </row>
    <row r="24" spans="1:36" x14ac:dyDescent="0.2">
      <c r="A24" s="6"/>
      <c r="B24" s="7" t="s">
        <v>22</v>
      </c>
      <c r="C24" s="8">
        <v>43943</v>
      </c>
      <c r="D24" s="6" t="s">
        <v>66</v>
      </c>
      <c r="E24" s="9" t="s">
        <v>65</v>
      </c>
      <c r="F24" s="9">
        <v>97.9</v>
      </c>
      <c r="H24" s="10">
        <v>19.580000000000002</v>
      </c>
      <c r="I24" s="10"/>
      <c r="J24" s="10">
        <v>117.48</v>
      </c>
      <c r="K24" s="9"/>
      <c r="L24" s="9"/>
      <c r="M24" s="9"/>
      <c r="N24" s="6"/>
      <c r="O24" s="8"/>
      <c r="Q24" s="11" t="s">
        <v>23</v>
      </c>
      <c r="V24" s="12"/>
      <c r="W24" s="13"/>
      <c r="X24" s="14"/>
      <c r="Y24" s="12"/>
      <c r="Z24" s="14"/>
      <c r="AA24" s="12"/>
      <c r="AB24" s="15"/>
      <c r="AC24" s="16"/>
      <c r="AD24" s="12"/>
      <c r="AE24" s="12"/>
      <c r="AF24" s="16"/>
      <c r="AG24" s="12"/>
      <c r="AH24" s="12"/>
      <c r="AI24" s="17"/>
      <c r="AJ24" s="16"/>
    </row>
    <row r="25" spans="1:36" x14ac:dyDescent="0.2">
      <c r="A25" s="6"/>
      <c r="B25" s="7" t="s">
        <v>48</v>
      </c>
      <c r="C25" s="8">
        <v>43943</v>
      </c>
      <c r="D25" s="6" t="s">
        <v>64</v>
      </c>
      <c r="E25" s="9" t="s">
        <v>63</v>
      </c>
      <c r="F25" s="9">
        <v>640</v>
      </c>
      <c r="H25" s="10">
        <v>0</v>
      </c>
      <c r="I25" s="10"/>
      <c r="J25" s="10">
        <v>640</v>
      </c>
      <c r="K25" s="9"/>
      <c r="L25" s="9"/>
      <c r="M25" s="9"/>
      <c r="N25" s="6"/>
      <c r="O25" s="8"/>
      <c r="Q25" s="11" t="s">
        <v>85</v>
      </c>
      <c r="V25" s="12"/>
      <c r="W25" s="13"/>
      <c r="X25" s="14"/>
      <c r="Y25" s="12"/>
      <c r="Z25" s="14"/>
      <c r="AA25" s="12"/>
      <c r="AB25" s="15"/>
      <c r="AC25" s="16"/>
      <c r="AD25" s="12"/>
      <c r="AE25" s="12"/>
      <c r="AF25" s="16"/>
      <c r="AG25" s="12"/>
      <c r="AH25" s="12"/>
      <c r="AI25" s="17"/>
      <c r="AJ25" s="16"/>
    </row>
    <row r="26" spans="1:36" x14ac:dyDescent="0.2">
      <c r="A26" s="6"/>
      <c r="B26" s="7" t="s">
        <v>32</v>
      </c>
      <c r="C26" s="8">
        <v>43943</v>
      </c>
      <c r="D26" s="6" t="s">
        <v>62</v>
      </c>
      <c r="E26" s="9" t="s">
        <v>61</v>
      </c>
      <c r="F26" s="9">
        <v>1000</v>
      </c>
      <c r="H26" s="10">
        <v>200</v>
      </c>
      <c r="I26" s="10"/>
      <c r="J26" s="10">
        <v>1200</v>
      </c>
      <c r="K26" s="9"/>
      <c r="L26" s="9"/>
      <c r="M26" s="9"/>
      <c r="N26" s="6"/>
      <c r="O26" s="8"/>
      <c r="Q26" s="11" t="s">
        <v>31</v>
      </c>
      <c r="V26" s="12"/>
      <c r="W26" s="13"/>
      <c r="X26" s="14"/>
      <c r="Y26" s="12"/>
      <c r="Z26" s="14"/>
      <c r="AA26" s="12"/>
      <c r="AB26" s="15"/>
      <c r="AC26" s="16"/>
      <c r="AD26" s="12"/>
      <c r="AE26" s="12"/>
      <c r="AF26" s="16"/>
      <c r="AG26" s="12"/>
      <c r="AH26" s="12"/>
      <c r="AI26" s="17"/>
      <c r="AJ26" s="16"/>
    </row>
    <row r="27" spans="1:36" x14ac:dyDescent="0.2">
      <c r="A27" s="6"/>
      <c r="B27" s="7" t="s">
        <v>30</v>
      </c>
      <c r="C27" s="8">
        <v>43950</v>
      </c>
      <c r="D27" s="6" t="s">
        <v>60</v>
      </c>
      <c r="E27" s="9" t="s">
        <v>59</v>
      </c>
      <c r="F27" s="9">
        <v>200</v>
      </c>
      <c r="H27" s="10">
        <v>0</v>
      </c>
      <c r="I27" s="10"/>
      <c r="J27" s="10">
        <v>200</v>
      </c>
      <c r="K27" s="9"/>
      <c r="L27" s="9"/>
      <c r="M27" s="9"/>
      <c r="N27" s="6"/>
      <c r="O27" s="8"/>
      <c r="Q27" s="11" t="s">
        <v>29</v>
      </c>
      <c r="V27" s="12"/>
      <c r="W27" s="13"/>
      <c r="X27" s="14"/>
      <c r="Y27" s="12"/>
      <c r="Z27" s="14"/>
      <c r="AA27" s="12"/>
      <c r="AB27" s="15"/>
      <c r="AC27" s="16"/>
      <c r="AD27" s="12"/>
      <c r="AE27" s="12"/>
      <c r="AF27" s="16"/>
      <c r="AG27" s="12"/>
      <c r="AH27" s="12"/>
      <c r="AI27" s="17"/>
      <c r="AJ27" s="16"/>
    </row>
    <row r="28" spans="1:36" x14ac:dyDescent="0.2">
      <c r="A28" s="6"/>
      <c r="B28" s="7" t="s">
        <v>14</v>
      </c>
      <c r="C28" s="8">
        <v>43950</v>
      </c>
      <c r="D28" s="6" t="s">
        <v>58</v>
      </c>
      <c r="E28" s="9" t="s">
        <v>81</v>
      </c>
      <c r="F28" s="9">
        <v>5000</v>
      </c>
      <c r="H28" s="10">
        <v>0</v>
      </c>
      <c r="I28" s="10"/>
      <c r="J28" s="10">
        <v>5000</v>
      </c>
      <c r="K28" s="9"/>
      <c r="L28" s="9"/>
      <c r="M28" s="9"/>
      <c r="N28" s="6"/>
      <c r="O28" s="8"/>
      <c r="Q28" s="11" t="s">
        <v>15</v>
      </c>
      <c r="V28" s="12"/>
      <c r="W28" s="13"/>
      <c r="X28" s="14"/>
      <c r="Y28" s="12"/>
      <c r="Z28" s="14"/>
      <c r="AA28" s="12"/>
      <c r="AB28" s="15"/>
      <c r="AC28" s="16"/>
      <c r="AD28" s="12"/>
      <c r="AE28" s="12"/>
      <c r="AF28" s="16"/>
      <c r="AG28" s="12"/>
      <c r="AH28" s="12"/>
      <c r="AI28" s="17"/>
      <c r="AJ28" s="16"/>
    </row>
    <row r="29" spans="1:36" x14ac:dyDescent="0.2">
      <c r="A29" s="6"/>
      <c r="B29" s="7" t="s">
        <v>27</v>
      </c>
      <c r="C29" s="8">
        <v>43950</v>
      </c>
      <c r="D29" s="6" t="s">
        <v>57</v>
      </c>
      <c r="E29" s="9" t="s">
        <v>56</v>
      </c>
      <c r="F29" s="9">
        <v>1317.06</v>
      </c>
      <c r="H29" s="10">
        <v>0</v>
      </c>
      <c r="I29" s="10"/>
      <c r="J29" s="10">
        <v>1317.06</v>
      </c>
      <c r="K29" s="9"/>
      <c r="L29" s="9"/>
      <c r="M29" s="9"/>
      <c r="N29" s="6"/>
      <c r="O29" s="8"/>
      <c r="Q29" s="11" t="s">
        <v>28</v>
      </c>
      <c r="V29" s="12"/>
      <c r="W29" s="13"/>
      <c r="X29" s="14"/>
      <c r="Y29" s="12"/>
      <c r="Z29" s="14"/>
      <c r="AA29" s="12"/>
      <c r="AB29" s="15"/>
      <c r="AC29" s="16"/>
      <c r="AD29" s="12"/>
      <c r="AE29" s="12"/>
      <c r="AF29" s="16"/>
      <c r="AG29" s="12"/>
      <c r="AH29" s="12"/>
      <c r="AI29" s="17"/>
      <c r="AJ29" s="16"/>
    </row>
    <row r="30" spans="1:36" x14ac:dyDescent="0.2">
      <c r="A30" s="6"/>
      <c r="B30" s="7" t="s">
        <v>41</v>
      </c>
      <c r="C30" s="8">
        <v>43950</v>
      </c>
      <c r="D30" s="6" t="s">
        <v>55</v>
      </c>
      <c r="E30" s="9" t="s">
        <v>54</v>
      </c>
      <c r="F30" s="9">
        <v>16368.460000000001</v>
      </c>
      <c r="H30" s="10">
        <v>3273.69</v>
      </c>
      <c r="I30" s="10"/>
      <c r="J30" s="10">
        <v>19642.150000000001</v>
      </c>
      <c r="K30" s="9"/>
      <c r="L30" s="9"/>
      <c r="M30" s="9"/>
      <c r="N30" s="6"/>
      <c r="O30" s="8"/>
      <c r="Q30" s="11" t="s">
        <v>86</v>
      </c>
      <c r="V30" s="12"/>
      <c r="W30" s="13"/>
      <c r="X30" s="14"/>
      <c r="Y30" s="12"/>
      <c r="Z30" s="14"/>
      <c r="AA30" s="12"/>
      <c r="AB30" s="15"/>
      <c r="AC30" s="16"/>
      <c r="AD30" s="12"/>
      <c r="AE30" s="12"/>
      <c r="AF30" s="16"/>
      <c r="AG30" s="12"/>
      <c r="AH30" s="12"/>
      <c r="AI30" s="17"/>
      <c r="AJ30" s="16"/>
    </row>
    <row r="31" spans="1:36" x14ac:dyDescent="0.2">
      <c r="A31" s="6"/>
      <c r="B31" s="7" t="s">
        <v>38</v>
      </c>
      <c r="C31" s="8">
        <v>43950</v>
      </c>
      <c r="D31" s="6" t="s">
        <v>53</v>
      </c>
      <c r="E31" s="9" t="s">
        <v>52</v>
      </c>
      <c r="F31" s="9">
        <v>30.1</v>
      </c>
      <c r="H31" s="10">
        <v>6.0200000000000005</v>
      </c>
      <c r="I31" s="10"/>
      <c r="J31" s="10">
        <v>36.120000000000005</v>
      </c>
      <c r="K31" s="9"/>
      <c r="L31" s="9"/>
      <c r="M31" s="9"/>
      <c r="N31" s="6"/>
      <c r="O31" s="8"/>
      <c r="Q31" s="11" t="s">
        <v>37</v>
      </c>
      <c r="V31" s="12"/>
      <c r="W31" s="13"/>
      <c r="X31" s="14"/>
      <c r="Y31" s="12"/>
      <c r="Z31" s="14"/>
      <c r="AA31" s="12"/>
      <c r="AB31" s="15"/>
      <c r="AC31" s="16"/>
      <c r="AD31" s="12"/>
      <c r="AE31" s="12"/>
      <c r="AF31" s="16"/>
      <c r="AG31" s="12"/>
      <c r="AH31" s="12"/>
      <c r="AI31" s="17"/>
      <c r="AJ31" s="16"/>
    </row>
    <row r="32" spans="1:36" x14ac:dyDescent="0.2">
      <c r="A32" s="6"/>
      <c r="B32" s="7" t="s">
        <v>16</v>
      </c>
      <c r="C32" s="8">
        <v>43927</v>
      </c>
      <c r="D32" s="6" t="s">
        <v>50</v>
      </c>
      <c r="E32" s="9" t="s">
        <v>49</v>
      </c>
      <c r="F32" s="9">
        <v>42.94</v>
      </c>
      <c r="H32" s="10">
        <v>0</v>
      </c>
      <c r="I32" s="10"/>
      <c r="J32" s="10">
        <v>42.94</v>
      </c>
      <c r="K32" s="9"/>
      <c r="L32" s="9"/>
      <c r="M32" s="9"/>
      <c r="N32" s="6"/>
      <c r="O32" s="8"/>
      <c r="Q32" s="11" t="s">
        <v>39</v>
      </c>
      <c r="V32" s="12"/>
      <c r="W32" s="13"/>
      <c r="X32" s="14"/>
      <c r="Y32" s="12"/>
      <c r="Z32" s="14"/>
      <c r="AA32" s="12"/>
      <c r="AB32" s="15"/>
      <c r="AC32" s="16"/>
      <c r="AD32" s="12"/>
      <c r="AE32" s="12"/>
      <c r="AF32" s="16"/>
      <c r="AG32" s="12"/>
      <c r="AH32" s="12"/>
      <c r="AI32" s="17"/>
      <c r="AJ32" s="16"/>
    </row>
    <row r="33" spans="1:36" x14ac:dyDescent="0.2">
      <c r="A33" s="6"/>
      <c r="B33" s="7" t="s">
        <v>22</v>
      </c>
      <c r="C33" s="8">
        <v>43949</v>
      </c>
      <c r="D33" s="6" t="s">
        <v>84</v>
      </c>
      <c r="E33" s="9" t="s">
        <v>83</v>
      </c>
      <c r="F33" s="9">
        <v>2.1399999999999997</v>
      </c>
      <c r="H33" s="10">
        <v>0</v>
      </c>
      <c r="I33" s="10"/>
      <c r="J33" s="10">
        <v>2.1399999999999997</v>
      </c>
      <c r="K33" s="9"/>
      <c r="L33" s="9"/>
      <c r="M33" s="9"/>
      <c r="N33" s="6"/>
      <c r="O33" s="8"/>
      <c r="Q33" s="11" t="s">
        <v>23</v>
      </c>
      <c r="V33" s="12"/>
      <c r="W33" s="13"/>
      <c r="X33" s="14"/>
      <c r="Y33" s="12"/>
      <c r="Z33" s="14"/>
      <c r="AA33" s="12"/>
      <c r="AB33" s="15"/>
      <c r="AC33" s="16"/>
      <c r="AD33" s="12"/>
      <c r="AE33" s="12"/>
      <c r="AF33" s="16"/>
      <c r="AG33" s="12"/>
      <c r="AH33" s="12"/>
      <c r="AI33" s="17"/>
      <c r="AJ33" s="16"/>
    </row>
    <row r="34" spans="1:36" x14ac:dyDescent="0.2">
      <c r="A34" s="6"/>
      <c r="B34" s="7" t="s">
        <v>24</v>
      </c>
      <c r="C34" s="8">
        <v>43929</v>
      </c>
      <c r="D34" s="6" t="s">
        <v>13</v>
      </c>
      <c r="E34" s="9" t="s">
        <v>25</v>
      </c>
      <c r="F34" s="9">
        <v>6.5</v>
      </c>
      <c r="H34" s="10">
        <v>0</v>
      </c>
      <c r="I34" s="10"/>
      <c r="J34" s="10">
        <v>6.5</v>
      </c>
      <c r="K34" s="9"/>
      <c r="L34" s="9"/>
      <c r="M34" s="9"/>
      <c r="N34" s="6"/>
      <c r="O34" s="8"/>
      <c r="Q34" s="11" t="s">
        <v>26</v>
      </c>
      <c r="V34" s="12"/>
      <c r="W34" s="13"/>
      <c r="X34" s="14"/>
      <c r="Y34" s="12"/>
      <c r="Z34" s="14"/>
      <c r="AA34" s="12"/>
      <c r="AB34" s="15"/>
      <c r="AC34" s="16"/>
      <c r="AD34" s="12"/>
      <c r="AE34" s="12"/>
      <c r="AF34" s="16"/>
      <c r="AG34" s="12"/>
      <c r="AH34" s="12"/>
      <c r="AI34" s="17"/>
      <c r="AJ34" s="16"/>
    </row>
    <row r="35" spans="1:36" x14ac:dyDescent="0.2">
      <c r="A35" s="6"/>
      <c r="B35" s="7" t="s">
        <v>19</v>
      </c>
      <c r="C35" s="8">
        <v>43936</v>
      </c>
      <c r="D35" s="6" t="s">
        <v>13</v>
      </c>
      <c r="E35" s="9" t="s">
        <v>21</v>
      </c>
      <c r="F35" s="9">
        <v>15.040000000000001</v>
      </c>
      <c r="H35" s="10">
        <v>0.75</v>
      </c>
      <c r="I35" s="10"/>
      <c r="J35" s="10">
        <v>15.790000000000001</v>
      </c>
      <c r="K35" s="9"/>
      <c r="L35" s="9"/>
      <c r="M35" s="9"/>
      <c r="N35" s="6"/>
      <c r="O35" s="8"/>
      <c r="Q35" s="11" t="s">
        <v>20</v>
      </c>
      <c r="V35" s="12"/>
      <c r="W35" s="13"/>
      <c r="X35" s="14"/>
      <c r="Y35" s="12"/>
      <c r="Z35" s="14"/>
      <c r="AA35" s="12"/>
      <c r="AB35" s="15"/>
      <c r="AC35" s="16"/>
      <c r="AD35" s="12"/>
      <c r="AE35" s="12"/>
      <c r="AF35" s="16"/>
      <c r="AG35" s="12"/>
      <c r="AH35" s="12"/>
      <c r="AI35" s="17"/>
      <c r="AJ35" s="16"/>
    </row>
    <row r="36" spans="1:36" x14ac:dyDescent="0.2">
      <c r="A36" s="6"/>
      <c r="B36" s="7" t="s">
        <v>12</v>
      </c>
      <c r="C36" s="8">
        <v>43938</v>
      </c>
      <c r="D36" s="6" t="s">
        <v>13</v>
      </c>
      <c r="E36" s="9" t="s">
        <v>45</v>
      </c>
      <c r="F36" s="9">
        <v>4793.75</v>
      </c>
      <c r="H36" s="10">
        <v>0</v>
      </c>
      <c r="I36" s="10"/>
      <c r="J36" s="10">
        <v>4793.75</v>
      </c>
      <c r="K36" s="9"/>
      <c r="L36" s="9"/>
      <c r="M36" s="9"/>
      <c r="N36" s="6"/>
      <c r="O36" s="8"/>
      <c r="Q36" s="11" t="s">
        <v>40</v>
      </c>
      <c r="V36" s="12"/>
      <c r="W36" s="13"/>
      <c r="X36" s="14"/>
      <c r="Y36" s="12"/>
      <c r="Z36" s="14"/>
      <c r="AA36" s="12"/>
      <c r="AB36" s="15"/>
      <c r="AC36" s="16"/>
      <c r="AD36" s="12"/>
      <c r="AE36" s="12"/>
      <c r="AF36" s="16"/>
      <c r="AG36" s="12"/>
      <c r="AH36" s="12"/>
      <c r="AI36" s="17"/>
      <c r="AJ36" s="16"/>
    </row>
    <row r="37" spans="1:36" x14ac:dyDescent="0.2">
      <c r="A37" s="6"/>
      <c r="B37" s="7" t="s">
        <v>12</v>
      </c>
      <c r="C37" s="8">
        <v>43938</v>
      </c>
      <c r="D37" s="6" t="s">
        <v>13</v>
      </c>
      <c r="E37" s="9" t="s">
        <v>82</v>
      </c>
      <c r="F37" s="9">
        <v>3359.7400000000002</v>
      </c>
      <c r="H37" s="10">
        <v>0</v>
      </c>
      <c r="I37" s="10"/>
      <c r="J37" s="10">
        <v>3359.7400000000002</v>
      </c>
      <c r="K37" s="9"/>
      <c r="L37" s="9"/>
      <c r="M37" s="9"/>
      <c r="N37" s="6"/>
      <c r="O37" s="8"/>
      <c r="Q37" s="11" t="s">
        <v>40</v>
      </c>
      <c r="V37" s="12"/>
      <c r="W37" s="13"/>
      <c r="X37" s="14"/>
      <c r="Y37" s="12"/>
      <c r="Z37" s="14"/>
      <c r="AA37" s="12"/>
      <c r="AB37" s="15"/>
      <c r="AC37" s="16"/>
      <c r="AD37" s="12"/>
      <c r="AE37" s="12"/>
      <c r="AF37" s="16"/>
      <c r="AG37" s="12"/>
      <c r="AH37" s="12"/>
      <c r="AI37" s="17"/>
      <c r="AJ37" s="16"/>
    </row>
    <row r="38" spans="1:36" x14ac:dyDescent="0.2">
      <c r="A38" s="6"/>
      <c r="B38" s="7" t="s">
        <v>17</v>
      </c>
      <c r="C38" s="8">
        <v>43943</v>
      </c>
      <c r="D38" s="6" t="s">
        <v>13</v>
      </c>
      <c r="E38" s="9" t="s">
        <v>44</v>
      </c>
      <c r="F38" s="9">
        <v>12.64</v>
      </c>
      <c r="H38" s="10">
        <v>2.5300000000000002</v>
      </c>
      <c r="I38" s="10"/>
      <c r="J38" s="10">
        <v>15.170000000000002</v>
      </c>
      <c r="K38" s="9"/>
      <c r="L38" s="9"/>
      <c r="M38" s="9"/>
      <c r="N38" s="6"/>
      <c r="O38" s="8"/>
      <c r="Q38" s="11" t="s">
        <v>18</v>
      </c>
      <c r="V38" s="12"/>
      <c r="W38" s="13"/>
      <c r="X38" s="14"/>
      <c r="Y38" s="12"/>
      <c r="Z38" s="14"/>
      <c r="AA38" s="12"/>
      <c r="AB38" s="15"/>
      <c r="AC38" s="16"/>
      <c r="AD38" s="12"/>
      <c r="AE38" s="12"/>
      <c r="AF38" s="16"/>
      <c r="AG38" s="12"/>
      <c r="AH38" s="12"/>
      <c r="AI38" s="17"/>
      <c r="AJ38" s="16"/>
    </row>
    <row r="39" spans="1:36" x14ac:dyDescent="0.2">
      <c r="A39" s="6"/>
      <c r="B39" s="7" t="s">
        <v>17</v>
      </c>
      <c r="C39" s="8">
        <v>43943</v>
      </c>
      <c r="D39" s="6" t="s">
        <v>13</v>
      </c>
      <c r="E39" s="9" t="s">
        <v>42</v>
      </c>
      <c r="F39" s="9">
        <v>177.23</v>
      </c>
      <c r="H39" s="10">
        <v>35.450000000000003</v>
      </c>
      <c r="I39" s="10"/>
      <c r="J39" s="10">
        <v>212.68</v>
      </c>
      <c r="K39" s="9"/>
      <c r="L39" s="9"/>
      <c r="M39" s="9"/>
      <c r="N39" s="6"/>
      <c r="O39" s="8"/>
      <c r="Q39" s="11" t="s">
        <v>18</v>
      </c>
      <c r="V39" s="12"/>
      <c r="W39" s="13"/>
      <c r="X39" s="14"/>
      <c r="Y39" s="12"/>
      <c r="Z39" s="14"/>
      <c r="AA39" s="12"/>
      <c r="AB39" s="15"/>
      <c r="AC39" s="16"/>
      <c r="AD39" s="12"/>
      <c r="AE39" s="12"/>
      <c r="AF39" s="16"/>
      <c r="AG39" s="12"/>
      <c r="AH39" s="12"/>
      <c r="AI39" s="17"/>
      <c r="AJ39" s="16"/>
    </row>
    <row r="40" spans="1:36" x14ac:dyDescent="0.2">
      <c r="A40" s="6"/>
      <c r="B40" s="7" t="s">
        <v>12</v>
      </c>
      <c r="C40" s="8">
        <v>43949</v>
      </c>
      <c r="D40" s="6" t="s">
        <v>13</v>
      </c>
      <c r="E40" s="9" t="s">
        <v>51</v>
      </c>
      <c r="F40" s="9">
        <v>10987.45</v>
      </c>
      <c r="H40" s="10">
        <v>0</v>
      </c>
      <c r="I40" s="10"/>
      <c r="J40" s="10">
        <v>10987.45</v>
      </c>
      <c r="K40" s="9"/>
      <c r="L40" s="9"/>
      <c r="M40" s="9"/>
      <c r="N40" s="6"/>
      <c r="O40" s="8"/>
      <c r="Q40" s="11" t="s">
        <v>40</v>
      </c>
      <c r="V40" s="12"/>
      <c r="W40" s="13"/>
      <c r="X40" s="14"/>
      <c r="Y40" s="12"/>
      <c r="Z40" s="14"/>
      <c r="AA40" s="12"/>
      <c r="AB40" s="15"/>
      <c r="AC40" s="16"/>
      <c r="AD40" s="12"/>
      <c r="AE40" s="12"/>
      <c r="AF40" s="16"/>
      <c r="AG40" s="12"/>
      <c r="AH40" s="12"/>
      <c r="AI40" s="17"/>
      <c r="AJ40" s="16"/>
    </row>
    <row r="41" spans="1:36" x14ac:dyDescent="0.2">
      <c r="B41" s="7"/>
      <c r="C41" s="8"/>
      <c r="E41" s="9"/>
      <c r="H41" s="10"/>
      <c r="I41" s="10"/>
      <c r="J41" s="10"/>
      <c r="K41" s="9"/>
      <c r="L41" s="9"/>
      <c r="M41" s="9"/>
      <c r="N41" s="6"/>
      <c r="O41" s="8"/>
      <c r="Q41" s="11"/>
      <c r="V41" s="12"/>
      <c r="W41" s="13"/>
      <c r="X41" s="14"/>
      <c r="Y41" s="12"/>
      <c r="Z41" s="14"/>
      <c r="AA41" s="12"/>
      <c r="AB41" s="15"/>
      <c r="AC41" s="16"/>
      <c r="AD41" s="12"/>
      <c r="AE41" s="12"/>
      <c r="AF41" s="16"/>
      <c r="AG41" s="12"/>
      <c r="AH41" s="12"/>
      <c r="AI41" s="17"/>
      <c r="AJ41" s="16"/>
    </row>
    <row r="42" spans="1:36" s="2" customFormat="1" ht="15" thickBot="1" x14ac:dyDescent="0.3">
      <c r="E42" s="2" t="s">
        <v>6</v>
      </c>
      <c r="F42" s="18">
        <f>SUM(F16:F41)</f>
        <v>49268.34</v>
      </c>
      <c r="G42" s="19"/>
      <c r="H42" s="18">
        <f>SUM(H16:H41)</f>
        <v>3946.87</v>
      </c>
      <c r="I42" s="19"/>
      <c r="J42" s="18">
        <f>SUM(J16:J41)</f>
        <v>53215.210000000006</v>
      </c>
      <c r="Q42" s="1"/>
    </row>
    <row r="43" spans="1:36" ht="15" thickTop="1" x14ac:dyDescent="0.25"/>
    <row r="45" spans="1:36" x14ac:dyDescent="0.25">
      <c r="F45" s="1"/>
      <c r="G45" s="1"/>
      <c r="H45" s="1"/>
      <c r="I45" s="1"/>
      <c r="J45" s="1"/>
    </row>
  </sheetData>
  <sortState xmlns:xlrd2="http://schemas.microsoft.com/office/spreadsheetml/2017/richdata2" ref="A16:AJ40">
    <sortCondition ref="D16:D40"/>
    <sortCondition ref="C16:C40"/>
  </sortState>
  <mergeCells count="1">
    <mergeCell ref="B11:Q11"/>
  </mergeCells>
  <phoneticPr fontId="9" type="noConversion"/>
  <printOptions horizontalCentered="1"/>
  <pageMargins left="0.62992125984251968" right="0.47244094488188981" top="0.74803149606299213" bottom="0.35433070866141736" header="0.31496062992125984" footer="0.31496062992125984"/>
  <pageSetup paperSize="9" scale="59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Payments</vt:lpstr>
      <vt:lpstr>'April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Jones</dc:creator>
  <cp:lastModifiedBy>Jack Jones</cp:lastModifiedBy>
  <cp:lastPrinted>2020-05-04T15:05:01Z</cp:lastPrinted>
  <dcterms:created xsi:type="dcterms:W3CDTF">2019-11-18T10:05:44Z</dcterms:created>
  <dcterms:modified xsi:type="dcterms:W3CDTF">2020-05-04T15:06:37Z</dcterms:modified>
</cp:coreProperties>
</file>