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PIQ3F0CF\"/>
    </mc:Choice>
  </mc:AlternateContent>
  <bookViews>
    <workbookView xWindow="-120" yWindow="-120" windowWidth="20730" windowHeight="11160"/>
  </bookViews>
  <sheets>
    <sheet name="December Payments" sheetId="1" r:id="rId1"/>
  </sheets>
  <definedNames>
    <definedName name="_xlnm.Print_Area" localSheetId="0">'December Payments'!$C$1:$Q$49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H48" i="1"/>
  <c r="J48" i="1"/>
</calcChain>
</file>

<file path=xl/sharedStrings.xml><?xml version="1.0" encoding="utf-8"?>
<sst xmlns="http://schemas.openxmlformats.org/spreadsheetml/2006/main" count="140" uniqueCount="103">
  <si>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</si>
  <si>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</si>
  <si>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</si>
  <si>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</si>
  <si>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</si>
  <si>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</si>
  <si>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</si>
  <si>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</si>
  <si>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</si>
  <si>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</si>
  <si>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</si>
  <si>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</si>
  <si>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</si>
  <si>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</si>
  <si>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5100</t>
  </si>
  <si>
    <t>Planning - Planning Consultancy</t>
  </si>
  <si>
    <t>6000</t>
  </si>
  <si>
    <t>Town Projects</t>
  </si>
  <si>
    <t>6200</t>
  </si>
  <si>
    <t>Environment - Greening</t>
  </si>
  <si>
    <t>7030</t>
  </si>
  <si>
    <t>7400</t>
  </si>
  <si>
    <t>IT</t>
  </si>
  <si>
    <t>7625</t>
  </si>
  <si>
    <t>Devolved Services - Bandstand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</si>
  <si>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</si>
  <si>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</si>
  <si>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</si>
  <si>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</si>
  <si>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</si>
  <si>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</si>
  <si>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</si>
  <si>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</si>
  <si>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7870</t>
  </si>
  <si>
    <t>Other Overheads - Subscriptions</t>
  </si>
  <si>
    <t>Devolved Services - War Memorial</t>
  </si>
  <si>
    <t>7610</t>
  </si>
  <si>
    <t>Corporate Communications - Community Engagement</t>
  </si>
  <si>
    <t>7520</t>
  </si>
  <si>
    <t>Accommodation - Service Charges</t>
  </si>
  <si>
    <t>7120</t>
  </si>
  <si>
    <t>Accommodation - Heat, Light &amp; Water</t>
  </si>
  <si>
    <t>7110</t>
  </si>
  <si>
    <t>Staffing - Salaries</t>
  </si>
  <si>
    <t>BP</t>
  </si>
  <si>
    <t>6001</t>
  </si>
  <si>
    <t>Post Office - Postage</t>
  </si>
  <si>
    <t>New Star Networks - Broadband</t>
  </si>
  <si>
    <t>Zoom - Subscription</t>
  </si>
  <si>
    <t>British Gas - Electricity, Bandstand</t>
  </si>
  <si>
    <t>7050</t>
  </si>
  <si>
    <t>Staffing - Expenses</t>
  </si>
  <si>
    <t>Payments Schedule
December 2020</t>
  </si>
  <si>
    <t>Walton Goodland - Fire safety to Sept 20</t>
  </si>
  <si>
    <t>20-139</t>
  </si>
  <si>
    <t>Walton Goodland - Water to March 21</t>
  </si>
  <si>
    <t>Walton Goodland - Gas to Oct 20</t>
  </si>
  <si>
    <t>Walton Goodland - Electricity to Nov 20</t>
  </si>
  <si>
    <t>Net Pay - December 2020</t>
  </si>
  <si>
    <t>Adobe Acropro - Subscription</t>
  </si>
  <si>
    <t>Cumbria CC - Superannuation, November 2020</t>
  </si>
  <si>
    <t>HMRC - Tax &amp; NI, November 2020</t>
  </si>
  <si>
    <t>HSBC - Bank charges</t>
  </si>
  <si>
    <t>CC20-49</t>
  </si>
  <si>
    <t>CC20-48</t>
  </si>
  <si>
    <t>CALC - Planning training RR</t>
  </si>
  <si>
    <t>20-147</t>
  </si>
  <si>
    <t>CALC - Neighbourhood Plan training RR</t>
  </si>
  <si>
    <t>20-146</t>
  </si>
  <si>
    <t>Fenland Leisure Products - Play area spare parts</t>
  </si>
  <si>
    <t>20-145</t>
  </si>
  <si>
    <t>Heatons Group - Stationery</t>
  </si>
  <si>
    <t>20-144</t>
  </si>
  <si>
    <t>20-143</t>
  </si>
  <si>
    <t>20-142</t>
  </si>
  <si>
    <t>I Parker - mileage expenses</t>
  </si>
  <si>
    <t>20-141</t>
  </si>
  <si>
    <t>P Foote - Practicising Certificate</t>
  </si>
  <si>
    <t>20-140</t>
  </si>
  <si>
    <t>Cumbria Local Productions - Eden Local Jan/Feb 21</t>
  </si>
  <si>
    <t>20-138</t>
  </si>
  <si>
    <t>Cumbria Local Productions - Eden Local Dec 20</t>
  </si>
  <si>
    <t>20-137</t>
  </si>
  <si>
    <t>The Pot Place - Plants and planting</t>
  </si>
  <si>
    <t>20-136</t>
  </si>
  <si>
    <t>Penrith Posters - Covid signs</t>
  </si>
  <si>
    <t>20-135</t>
  </si>
  <si>
    <t>KTD - System Support Renewal Jan - March 21</t>
  </si>
  <si>
    <t>20-134</t>
  </si>
  <si>
    <t>Parish Online - Subscription Dec 20 - Nov 21</t>
  </si>
  <si>
    <t>20-133</t>
  </si>
  <si>
    <t>Amey - Turfing St Andrews War Memorial</t>
  </si>
  <si>
    <t>20-132</t>
  </si>
  <si>
    <t>Amey - Community Caretaker November 2020</t>
  </si>
  <si>
    <t>20-131</t>
  </si>
  <si>
    <t>Tyne &amp; Wear Play - Playground inspection</t>
  </si>
  <si>
    <t>20-130</t>
  </si>
  <si>
    <t>Cumbria Assocn Local Councils - Code of Conduct training</t>
  </si>
  <si>
    <t>20-129</t>
  </si>
  <si>
    <t>Newby Building &amp; Construction - Wall repair, Fairhill</t>
  </si>
  <si>
    <t>The Milestone Society - Grant, historic milestone restoration</t>
  </si>
  <si>
    <t>Staffing - Training</t>
  </si>
  <si>
    <t>Covid-19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</si>
</sst>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1">
    <cellStyle name="Comma" xfId="1" builtinId="3"/>
    <cellStyle name="Comma 2" xfId="5"/>
    <cellStyle name="Comma 3" xfId="8"/>
    <cellStyle name="Normal" xfId="0" builtinId="0"/>
    <cellStyle name="Normal 13" xfId="6"/>
    <cellStyle name="Normal 13 2" xfId="7"/>
    <cellStyle name="Normal 14" xfId="4"/>
    <cellStyle name="Normal 14 2" xfId="9"/>
    <cellStyle name="Normal 2" xfId="10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AJ51"/>
  <sheetViews>
    <sheetView tabSelected="1" topLeftCell="A11" workbookViewId="0">
      <pane xSplit="5" ySplit="5" topLeftCell="F16" activePane="bottomRight" state="frozen"/>
      <selection activeCell="A11" sqref="A11"/>
      <selection pane="topRight" activeCell="F11" sqref="F11"/>
      <selection pane="bottomLeft" activeCell="A16" sqref="A16"/>
      <selection pane="bottomRight" activeCell="A53" sqref="A53:XFD57"/>
    </sheetView>
  </sheetViews>
  <sheetFormatPr defaultRowHeight="14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4.85546875" style="1" customWidth="1"/>
    <col min="5" max="5" width="67.28515625" style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20" bestFit="1" customWidth="1"/>
    <col min="18" max="18" width="13.42578125" style="1" bestFit="1" customWidth="1"/>
    <col min="19" max="16384" width="9.140625" style="1"/>
  </cols>
  <sheetData>
    <row r="11" spans="1:36" ht="43.5" customHeight="1">
      <c r="B11" s="22" t="s">
        <v>52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3" spans="1:36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19" t="s">
        <v>10</v>
      </c>
    </row>
    <row r="14" spans="1:36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>
      <c r="A16" s="6"/>
      <c r="B16" s="7" t="s">
        <v>20</v>
      </c>
      <c r="C16" s="8">
        <v>44167</v>
      </c>
      <c r="D16" s="6" t="s">
        <v>98</v>
      </c>
      <c r="E16" s="9" t="s">
        <v>97</v>
      </c>
      <c r="F16" s="9">
        <v>20</v>
      </c>
      <c r="H16" s="10">
        <v>0</v>
      </c>
      <c r="I16" s="10"/>
      <c r="J16" s="10">
        <v>20</v>
      </c>
      <c r="K16" s="9"/>
      <c r="L16" s="9"/>
      <c r="M16" s="9"/>
      <c r="N16" s="6"/>
      <c r="O16" s="8"/>
      <c r="Q16" s="21" t="s">
        <v>101</v>
      </c>
      <c r="V16" s="11"/>
      <c r="W16" s="12"/>
      <c r="X16" s="13"/>
      <c r="Y16" s="11"/>
      <c r="Z16" s="13"/>
      <c r="AA16" s="11"/>
      <c r="AB16" s="14"/>
      <c r="AC16" s="15"/>
      <c r="AD16" s="11"/>
      <c r="AE16" s="11"/>
      <c r="AF16" s="15"/>
      <c r="AG16" s="11"/>
      <c r="AH16" s="11"/>
      <c r="AI16" s="16"/>
      <c r="AJ16" s="15"/>
    </row>
    <row r="17" spans="1:36">
      <c r="A17" s="6"/>
      <c r="B17" s="7" t="s">
        <v>25</v>
      </c>
      <c r="C17" s="8">
        <v>44167</v>
      </c>
      <c r="D17" s="6" t="s">
        <v>96</v>
      </c>
      <c r="E17" s="9" t="s">
        <v>95</v>
      </c>
      <c r="F17" s="9">
        <v>250</v>
      </c>
      <c r="H17" s="10">
        <v>0</v>
      </c>
      <c r="I17" s="10"/>
      <c r="J17" s="10">
        <v>250</v>
      </c>
      <c r="K17" s="9"/>
      <c r="L17" s="9"/>
      <c r="M17" s="9"/>
      <c r="N17" s="6"/>
      <c r="O17" s="8"/>
      <c r="Q17" s="21" t="s">
        <v>26</v>
      </c>
      <c r="V17" s="11"/>
      <c r="W17" s="12"/>
      <c r="X17" s="13"/>
      <c r="Y17" s="11"/>
      <c r="Z17" s="13"/>
      <c r="AA17" s="11"/>
      <c r="AB17" s="14"/>
      <c r="AC17" s="15"/>
      <c r="AD17" s="11"/>
      <c r="AE17" s="11"/>
      <c r="AF17" s="15"/>
      <c r="AG17" s="11"/>
      <c r="AH17" s="11"/>
      <c r="AI17" s="16"/>
      <c r="AJ17" s="15"/>
    </row>
    <row r="18" spans="1:36">
      <c r="A18" s="6"/>
      <c r="B18" s="7" t="s">
        <v>27</v>
      </c>
      <c r="C18" s="8">
        <v>44167</v>
      </c>
      <c r="D18" s="6" t="s">
        <v>94</v>
      </c>
      <c r="E18" s="9" t="s">
        <v>93</v>
      </c>
      <c r="F18" s="9">
        <v>1149.01</v>
      </c>
      <c r="H18" s="10">
        <v>229.8</v>
      </c>
      <c r="I18" s="10"/>
      <c r="J18" s="10">
        <v>1378.81</v>
      </c>
      <c r="K18" s="9"/>
      <c r="L18" s="9"/>
      <c r="M18" s="9"/>
      <c r="N18" s="6"/>
      <c r="O18" s="8"/>
      <c r="Q18" s="21" t="s">
        <v>28</v>
      </c>
      <c r="V18" s="11"/>
      <c r="W18" s="12"/>
      <c r="X18" s="13"/>
      <c r="Y18" s="11"/>
      <c r="Z18" s="13"/>
      <c r="AA18" s="11"/>
      <c r="AB18" s="14"/>
      <c r="AC18" s="15"/>
      <c r="AD18" s="11"/>
      <c r="AE18" s="11"/>
      <c r="AF18" s="15"/>
      <c r="AG18" s="11"/>
      <c r="AH18" s="11"/>
      <c r="AI18" s="16"/>
      <c r="AJ18" s="15"/>
    </row>
    <row r="19" spans="1:36">
      <c r="A19" s="6"/>
      <c r="B19" s="7" t="s">
        <v>36</v>
      </c>
      <c r="C19" s="8">
        <v>44167</v>
      </c>
      <c r="D19" s="6" t="s">
        <v>92</v>
      </c>
      <c r="E19" s="9" t="s">
        <v>91</v>
      </c>
      <c r="F19" s="9">
        <v>352.8</v>
      </c>
      <c r="H19" s="10">
        <v>70.56</v>
      </c>
      <c r="I19" s="10"/>
      <c r="J19" s="10">
        <v>423.36</v>
      </c>
      <c r="K19" s="9"/>
      <c r="L19" s="9"/>
      <c r="M19" s="9"/>
      <c r="N19" s="6"/>
      <c r="O19" s="8"/>
      <c r="Q19" s="21" t="s">
        <v>35</v>
      </c>
      <c r="V19" s="11"/>
      <c r="W19" s="12"/>
      <c r="X19" s="13"/>
      <c r="Y19" s="11"/>
      <c r="Z19" s="13"/>
      <c r="AA19" s="11"/>
      <c r="AB19" s="14"/>
      <c r="AC19" s="15"/>
      <c r="AD19" s="11"/>
      <c r="AE19" s="11"/>
      <c r="AF19" s="15"/>
      <c r="AG19" s="11"/>
      <c r="AH19" s="11"/>
      <c r="AI19" s="16"/>
      <c r="AJ19" s="15"/>
    </row>
    <row r="20" spans="1:36">
      <c r="A20" s="6"/>
      <c r="B20" s="7" t="s">
        <v>14</v>
      </c>
      <c r="C20" s="8">
        <v>44174</v>
      </c>
      <c r="D20" s="6" t="s">
        <v>90</v>
      </c>
      <c r="E20" s="9" t="s">
        <v>89</v>
      </c>
      <c r="F20" s="9">
        <v>500</v>
      </c>
      <c r="H20" s="10">
        <v>100</v>
      </c>
      <c r="I20" s="10"/>
      <c r="J20" s="10">
        <v>600</v>
      </c>
      <c r="K20" s="9"/>
      <c r="L20" s="9"/>
      <c r="M20" s="9"/>
      <c r="N20" s="6"/>
      <c r="O20" s="8"/>
      <c r="Q20" s="21" t="s">
        <v>15</v>
      </c>
      <c r="V20" s="11"/>
      <c r="W20" s="12"/>
      <c r="X20" s="13"/>
      <c r="Y20" s="11"/>
      <c r="Z20" s="13"/>
      <c r="AA20" s="11"/>
      <c r="AB20" s="14"/>
      <c r="AC20" s="15"/>
      <c r="AD20" s="11"/>
      <c r="AE20" s="11"/>
      <c r="AF20" s="15"/>
      <c r="AG20" s="11"/>
      <c r="AH20" s="11"/>
      <c r="AI20" s="16"/>
      <c r="AJ20" s="15"/>
    </row>
    <row r="21" spans="1:36">
      <c r="A21" s="6"/>
      <c r="B21" s="7" t="s">
        <v>21</v>
      </c>
      <c r="C21" s="8">
        <v>44174</v>
      </c>
      <c r="D21" s="6" t="s">
        <v>88</v>
      </c>
      <c r="E21" s="9" t="s">
        <v>87</v>
      </c>
      <c r="F21" s="9">
        <v>445.5</v>
      </c>
      <c r="H21" s="10">
        <v>89.1</v>
      </c>
      <c r="I21" s="10"/>
      <c r="J21" s="10">
        <v>534.6</v>
      </c>
      <c r="K21" s="9"/>
      <c r="L21" s="9"/>
      <c r="M21" s="9"/>
      <c r="N21" s="6"/>
      <c r="O21" s="8"/>
      <c r="Q21" s="21" t="s">
        <v>22</v>
      </c>
      <c r="V21" s="11"/>
      <c r="W21" s="12"/>
      <c r="X21" s="13"/>
      <c r="Y21" s="11"/>
      <c r="Z21" s="13"/>
      <c r="AA21" s="11"/>
      <c r="AB21" s="14"/>
      <c r="AC21" s="15"/>
      <c r="AD21" s="11"/>
      <c r="AE21" s="11"/>
      <c r="AF21" s="15"/>
      <c r="AG21" s="11"/>
      <c r="AH21" s="11"/>
      <c r="AI21" s="16"/>
      <c r="AJ21" s="15"/>
    </row>
    <row r="22" spans="1:36">
      <c r="A22" s="6"/>
      <c r="B22" s="7" t="s">
        <v>45</v>
      </c>
      <c r="C22" s="8">
        <v>44174</v>
      </c>
      <c r="D22" s="6" t="s">
        <v>86</v>
      </c>
      <c r="E22" s="9" t="s">
        <v>85</v>
      </c>
      <c r="F22" s="9">
        <v>276</v>
      </c>
      <c r="H22" s="10">
        <v>0</v>
      </c>
      <c r="I22" s="10"/>
      <c r="J22" s="10">
        <v>276</v>
      </c>
      <c r="K22" s="9"/>
      <c r="L22" s="9"/>
      <c r="M22" s="9"/>
      <c r="N22" s="6"/>
      <c r="O22" s="8"/>
      <c r="Q22" s="21" t="s">
        <v>102</v>
      </c>
      <c r="V22" s="11"/>
      <c r="W22" s="12"/>
      <c r="X22" s="13"/>
      <c r="Y22" s="11"/>
      <c r="Z22" s="13"/>
      <c r="AA22" s="11"/>
      <c r="AB22" s="14"/>
      <c r="AC22" s="15"/>
      <c r="AD22" s="11"/>
      <c r="AE22" s="11"/>
      <c r="AF22" s="15"/>
      <c r="AG22" s="11"/>
      <c r="AH22" s="11"/>
      <c r="AI22" s="16"/>
      <c r="AJ22" s="15"/>
    </row>
    <row r="23" spans="1:36">
      <c r="A23" s="6"/>
      <c r="B23" s="7" t="s">
        <v>18</v>
      </c>
      <c r="C23" s="8">
        <v>44174</v>
      </c>
      <c r="D23" s="6" t="s">
        <v>84</v>
      </c>
      <c r="E23" s="9" t="s">
        <v>83</v>
      </c>
      <c r="F23" s="9">
        <v>647</v>
      </c>
      <c r="H23" s="10">
        <v>129.4</v>
      </c>
      <c r="I23" s="10"/>
      <c r="J23" s="10">
        <v>776.4</v>
      </c>
      <c r="K23" s="9"/>
      <c r="L23" s="9"/>
      <c r="M23" s="9"/>
      <c r="N23" s="6"/>
      <c r="O23" s="8"/>
      <c r="Q23" s="21" t="s">
        <v>19</v>
      </c>
      <c r="V23" s="11"/>
      <c r="W23" s="12"/>
      <c r="X23" s="13"/>
      <c r="Y23" s="11"/>
      <c r="Z23" s="13"/>
      <c r="AA23" s="11"/>
      <c r="AB23" s="14"/>
      <c r="AC23" s="15"/>
      <c r="AD23" s="11"/>
      <c r="AE23" s="11"/>
      <c r="AF23" s="15"/>
      <c r="AG23" s="11"/>
      <c r="AH23" s="11"/>
      <c r="AI23" s="16"/>
      <c r="AJ23" s="15"/>
    </row>
    <row r="24" spans="1:36">
      <c r="A24" s="6"/>
      <c r="B24" s="7" t="s">
        <v>38</v>
      </c>
      <c r="C24" s="8">
        <v>44174</v>
      </c>
      <c r="D24" s="6" t="s">
        <v>82</v>
      </c>
      <c r="E24" s="9" t="s">
        <v>81</v>
      </c>
      <c r="F24" s="9">
        <v>170</v>
      </c>
      <c r="H24" s="10">
        <v>0</v>
      </c>
      <c r="I24" s="10"/>
      <c r="J24" s="10">
        <v>170</v>
      </c>
      <c r="K24" s="9"/>
      <c r="L24" s="9"/>
      <c r="M24" s="9"/>
      <c r="N24" s="6"/>
      <c r="O24" s="8"/>
      <c r="Q24" s="21" t="s">
        <v>37</v>
      </c>
      <c r="V24" s="11"/>
      <c r="W24" s="12"/>
      <c r="X24" s="13"/>
      <c r="Y24" s="11"/>
      <c r="Z24" s="13"/>
      <c r="AA24" s="11"/>
      <c r="AB24" s="14"/>
      <c r="AC24" s="15"/>
      <c r="AD24" s="11"/>
      <c r="AE24" s="11"/>
      <c r="AF24" s="15"/>
      <c r="AG24" s="11"/>
      <c r="AH24" s="11"/>
      <c r="AI24" s="16"/>
      <c r="AJ24" s="15"/>
    </row>
    <row r="25" spans="1:36">
      <c r="A25" s="6"/>
      <c r="B25" s="7" t="s">
        <v>38</v>
      </c>
      <c r="C25" s="8">
        <v>44174</v>
      </c>
      <c r="D25" s="6" t="s">
        <v>80</v>
      </c>
      <c r="E25" s="9" t="s">
        <v>79</v>
      </c>
      <c r="F25" s="9">
        <v>170</v>
      </c>
      <c r="H25" s="10">
        <v>0</v>
      </c>
      <c r="I25" s="10"/>
      <c r="J25" s="10">
        <v>170</v>
      </c>
      <c r="K25" s="9"/>
      <c r="L25" s="9"/>
      <c r="M25" s="9"/>
      <c r="N25" s="6"/>
      <c r="O25" s="8"/>
      <c r="Q25" s="21" t="s">
        <v>37</v>
      </c>
      <c r="V25" s="11"/>
      <c r="W25" s="12"/>
      <c r="X25" s="13"/>
      <c r="Y25" s="11"/>
      <c r="Z25" s="13"/>
      <c r="AA25" s="11"/>
      <c r="AB25" s="14"/>
      <c r="AC25" s="15"/>
      <c r="AD25" s="11"/>
      <c r="AE25" s="11"/>
      <c r="AF25" s="15"/>
      <c r="AG25" s="11"/>
      <c r="AH25" s="11"/>
      <c r="AI25" s="16"/>
      <c r="AJ25" s="15"/>
    </row>
    <row r="26" spans="1:36">
      <c r="A26" s="6"/>
      <c r="B26" s="7" t="s">
        <v>42</v>
      </c>
      <c r="C26" s="8">
        <v>44174</v>
      </c>
      <c r="D26" s="6" t="s">
        <v>54</v>
      </c>
      <c r="E26" s="9" t="s">
        <v>57</v>
      </c>
      <c r="F26" s="9">
        <v>175.76</v>
      </c>
      <c r="H26" s="10">
        <v>35.15</v>
      </c>
      <c r="I26" s="10"/>
      <c r="J26" s="10">
        <v>210.91</v>
      </c>
      <c r="K26" s="9"/>
      <c r="L26" s="9"/>
      <c r="M26" s="9"/>
      <c r="N26" s="6"/>
      <c r="O26" s="8"/>
      <c r="Q26" s="21" t="s">
        <v>41</v>
      </c>
      <c r="V26" s="11"/>
      <c r="W26" s="12"/>
      <c r="X26" s="13"/>
      <c r="Y26" s="11"/>
      <c r="Z26" s="13"/>
      <c r="AA26" s="11"/>
      <c r="AB26" s="14"/>
      <c r="AC26" s="15"/>
      <c r="AD26" s="11"/>
      <c r="AE26" s="11"/>
      <c r="AF26" s="15"/>
      <c r="AG26" s="11"/>
      <c r="AH26" s="11"/>
      <c r="AI26" s="16"/>
      <c r="AJ26" s="15"/>
    </row>
    <row r="27" spans="1:36">
      <c r="A27" s="6"/>
      <c r="B27" s="7" t="s">
        <v>42</v>
      </c>
      <c r="C27" s="8">
        <v>44174</v>
      </c>
      <c r="D27" s="6" t="s">
        <v>54</v>
      </c>
      <c r="E27" s="9" t="s">
        <v>56</v>
      </c>
      <c r="F27" s="9">
        <v>268.43</v>
      </c>
      <c r="H27" s="10">
        <v>53.69</v>
      </c>
      <c r="I27" s="10"/>
      <c r="J27" s="10">
        <v>322.12</v>
      </c>
      <c r="K27" s="9"/>
      <c r="L27" s="9"/>
      <c r="M27" s="9"/>
      <c r="N27" s="6"/>
      <c r="O27" s="8"/>
      <c r="Q27" s="21" t="s">
        <v>41</v>
      </c>
      <c r="V27" s="11"/>
      <c r="W27" s="12"/>
      <c r="X27" s="13"/>
      <c r="Y27" s="11"/>
      <c r="Z27" s="13"/>
      <c r="AA27" s="11"/>
      <c r="AB27" s="14"/>
      <c r="AC27" s="15"/>
      <c r="AD27" s="11"/>
      <c r="AE27" s="11"/>
      <c r="AF27" s="15"/>
      <c r="AG27" s="11"/>
      <c r="AH27" s="11"/>
      <c r="AI27" s="16"/>
      <c r="AJ27" s="15"/>
    </row>
    <row r="28" spans="1:36">
      <c r="A28" s="6"/>
      <c r="B28" s="7" t="s">
        <v>42</v>
      </c>
      <c r="C28" s="8">
        <v>44174</v>
      </c>
      <c r="D28" s="6" t="s">
        <v>54</v>
      </c>
      <c r="E28" s="9" t="s">
        <v>55</v>
      </c>
      <c r="F28" s="9">
        <v>56.010000000000005</v>
      </c>
      <c r="H28" s="10">
        <v>0</v>
      </c>
      <c r="I28" s="10"/>
      <c r="J28" s="10">
        <v>56.010000000000005</v>
      </c>
      <c r="K28" s="9"/>
      <c r="L28" s="9"/>
      <c r="M28" s="9"/>
      <c r="N28" s="6"/>
      <c r="O28" s="8"/>
      <c r="Q28" s="21" t="s">
        <v>41</v>
      </c>
      <c r="V28" s="11"/>
      <c r="W28" s="12"/>
      <c r="X28" s="13"/>
      <c r="Y28" s="11"/>
      <c r="Z28" s="13"/>
      <c r="AA28" s="11"/>
      <c r="AB28" s="14"/>
      <c r="AC28" s="15"/>
      <c r="AD28" s="11"/>
      <c r="AE28" s="11"/>
      <c r="AF28" s="15"/>
      <c r="AG28" s="11"/>
      <c r="AH28" s="11"/>
      <c r="AI28" s="16"/>
      <c r="AJ28" s="15"/>
    </row>
    <row r="29" spans="1:36">
      <c r="A29" s="6"/>
      <c r="B29" s="7" t="s">
        <v>40</v>
      </c>
      <c r="C29" s="8">
        <v>44174</v>
      </c>
      <c r="D29" s="6" t="s">
        <v>54</v>
      </c>
      <c r="E29" s="9" t="s">
        <v>53</v>
      </c>
      <c r="F29" s="9">
        <v>32.369999999999997</v>
      </c>
      <c r="H29" s="10">
        <v>6.4700000000000006</v>
      </c>
      <c r="I29" s="10"/>
      <c r="J29" s="10">
        <v>38.839999999999996</v>
      </c>
      <c r="K29" s="9"/>
      <c r="L29" s="9"/>
      <c r="M29" s="9"/>
      <c r="N29" s="6"/>
      <c r="O29" s="8"/>
      <c r="Q29" s="21" t="s">
        <v>39</v>
      </c>
      <c r="V29" s="11"/>
      <c r="W29" s="12"/>
      <c r="X29" s="13"/>
      <c r="Y29" s="11"/>
      <c r="Z29" s="13"/>
      <c r="AA29" s="11"/>
      <c r="AB29" s="14"/>
      <c r="AC29" s="15"/>
      <c r="AD29" s="11"/>
      <c r="AE29" s="11"/>
      <c r="AF29" s="15"/>
      <c r="AG29" s="11"/>
      <c r="AH29" s="11"/>
      <c r="AI29" s="16"/>
      <c r="AJ29" s="15"/>
    </row>
    <row r="30" spans="1:36">
      <c r="A30" s="6"/>
      <c r="B30" s="7" t="s">
        <v>33</v>
      </c>
      <c r="C30" s="8">
        <v>44181</v>
      </c>
      <c r="D30" s="6" t="s">
        <v>78</v>
      </c>
      <c r="E30" s="9" t="s">
        <v>77</v>
      </c>
      <c r="F30" s="9">
        <v>328</v>
      </c>
      <c r="H30" s="10">
        <v>0</v>
      </c>
      <c r="I30" s="10"/>
      <c r="J30" s="10">
        <v>328</v>
      </c>
      <c r="K30" s="9"/>
      <c r="L30" s="9"/>
      <c r="M30" s="9"/>
      <c r="N30" s="6"/>
      <c r="O30" s="8"/>
      <c r="Q30" s="21" t="s">
        <v>34</v>
      </c>
      <c r="V30" s="11"/>
      <c r="W30" s="12"/>
      <c r="X30" s="13"/>
      <c r="Y30" s="11"/>
      <c r="Z30" s="13"/>
      <c r="AA30" s="11"/>
      <c r="AB30" s="14"/>
      <c r="AC30" s="15"/>
      <c r="AD30" s="11"/>
      <c r="AE30" s="11"/>
      <c r="AF30" s="15"/>
      <c r="AG30" s="11"/>
      <c r="AH30" s="11"/>
      <c r="AI30" s="16"/>
      <c r="AJ30" s="15"/>
    </row>
    <row r="31" spans="1:36">
      <c r="A31" s="6"/>
      <c r="B31" s="7" t="s">
        <v>50</v>
      </c>
      <c r="C31" s="8">
        <v>44181</v>
      </c>
      <c r="D31" s="6" t="s">
        <v>76</v>
      </c>
      <c r="E31" s="9" t="s">
        <v>75</v>
      </c>
      <c r="F31" s="9">
        <v>60.3</v>
      </c>
      <c r="H31" s="10">
        <v>0</v>
      </c>
      <c r="I31" s="10"/>
      <c r="J31" s="10">
        <v>60.3</v>
      </c>
      <c r="K31" s="9"/>
      <c r="L31" s="9"/>
      <c r="M31" s="9"/>
      <c r="N31" s="6"/>
      <c r="O31" s="8"/>
      <c r="Q31" s="21" t="s">
        <v>51</v>
      </c>
      <c r="V31" s="11"/>
      <c r="W31" s="12"/>
      <c r="X31" s="13"/>
      <c r="Y31" s="11"/>
      <c r="Z31" s="13"/>
      <c r="AA31" s="11"/>
      <c r="AB31" s="14"/>
      <c r="AC31" s="15"/>
      <c r="AD31" s="11"/>
      <c r="AE31" s="11"/>
      <c r="AF31" s="15"/>
      <c r="AG31" s="11"/>
      <c r="AH31" s="11"/>
      <c r="AI31" s="16"/>
      <c r="AJ31" s="15"/>
    </row>
    <row r="32" spans="1:36">
      <c r="A32" s="6"/>
      <c r="B32" s="7" t="s">
        <v>25</v>
      </c>
      <c r="C32" s="8">
        <v>44181</v>
      </c>
      <c r="D32" s="6" t="s">
        <v>74</v>
      </c>
      <c r="E32" s="9" t="s">
        <v>99</v>
      </c>
      <c r="F32" s="9">
        <v>200</v>
      </c>
      <c r="H32" s="10">
        <v>0</v>
      </c>
      <c r="I32" s="10"/>
      <c r="J32" s="10">
        <v>200</v>
      </c>
      <c r="K32" s="9"/>
      <c r="L32" s="9"/>
      <c r="M32" s="9"/>
      <c r="N32" s="6"/>
      <c r="O32" s="8"/>
      <c r="Q32" s="21" t="s">
        <v>26</v>
      </c>
      <c r="V32" s="11"/>
      <c r="W32" s="12"/>
      <c r="X32" s="13"/>
      <c r="Y32" s="11"/>
      <c r="Z32" s="13"/>
      <c r="AA32" s="11"/>
      <c r="AB32" s="14"/>
      <c r="AC32" s="15"/>
      <c r="AD32" s="11"/>
      <c r="AE32" s="11"/>
      <c r="AF32" s="15"/>
      <c r="AG32" s="11"/>
      <c r="AH32" s="11"/>
      <c r="AI32" s="16"/>
      <c r="AJ32" s="15"/>
    </row>
    <row r="33" spans="1:36">
      <c r="A33" s="6"/>
      <c r="B33" s="7" t="s">
        <v>16</v>
      </c>
      <c r="C33" s="8">
        <v>44181</v>
      </c>
      <c r="D33" s="6" t="s">
        <v>73</v>
      </c>
      <c r="E33" s="9" t="s">
        <v>100</v>
      </c>
      <c r="F33" s="9">
        <v>125</v>
      </c>
      <c r="H33" s="10">
        <v>0</v>
      </c>
      <c r="I33" s="10"/>
      <c r="J33" s="10">
        <v>125</v>
      </c>
      <c r="K33" s="9"/>
      <c r="L33" s="9"/>
      <c r="M33" s="9"/>
      <c r="N33" s="6"/>
      <c r="O33" s="8"/>
      <c r="Q33" s="21" t="s">
        <v>17</v>
      </c>
      <c r="V33" s="11"/>
      <c r="W33" s="12"/>
      <c r="X33" s="13"/>
      <c r="Y33" s="11"/>
      <c r="Z33" s="13"/>
      <c r="AA33" s="11"/>
      <c r="AB33" s="14"/>
      <c r="AC33" s="15"/>
      <c r="AD33" s="11"/>
      <c r="AE33" s="11"/>
      <c r="AF33" s="15"/>
      <c r="AG33" s="11"/>
      <c r="AH33" s="11"/>
      <c r="AI33" s="16"/>
      <c r="AJ33" s="15"/>
    </row>
    <row r="34" spans="1:36">
      <c r="A34" s="6"/>
      <c r="B34" s="7" t="s">
        <v>29</v>
      </c>
      <c r="C34" s="8">
        <v>44181</v>
      </c>
      <c r="D34" s="6" t="s">
        <v>72</v>
      </c>
      <c r="E34" s="9" t="s">
        <v>71</v>
      </c>
      <c r="F34" s="9">
        <v>75.3</v>
      </c>
      <c r="H34" s="10">
        <v>15.059999999999999</v>
      </c>
      <c r="I34" s="10"/>
      <c r="J34" s="10">
        <v>90.36</v>
      </c>
      <c r="K34" s="9"/>
      <c r="L34" s="9"/>
      <c r="M34" s="9"/>
      <c r="N34" s="6"/>
      <c r="O34" s="8"/>
      <c r="Q34" s="21" t="s">
        <v>30</v>
      </c>
      <c r="V34" s="11"/>
      <c r="W34" s="12"/>
      <c r="X34" s="13"/>
      <c r="Y34" s="11"/>
      <c r="Z34" s="13"/>
      <c r="AA34" s="11"/>
      <c r="AB34" s="14"/>
      <c r="AC34" s="15"/>
      <c r="AD34" s="11"/>
      <c r="AE34" s="11"/>
      <c r="AF34" s="15"/>
      <c r="AG34" s="11"/>
      <c r="AH34" s="11"/>
      <c r="AI34" s="16"/>
      <c r="AJ34" s="15"/>
    </row>
    <row r="35" spans="1:36">
      <c r="A35" s="6"/>
      <c r="B35" s="7" t="s">
        <v>25</v>
      </c>
      <c r="C35" s="8">
        <v>44181</v>
      </c>
      <c r="D35" s="6" t="s">
        <v>70</v>
      </c>
      <c r="E35" s="9" t="s">
        <v>69</v>
      </c>
      <c r="F35" s="9">
        <v>12.5</v>
      </c>
      <c r="H35" s="10">
        <v>2.5</v>
      </c>
      <c r="I35" s="10"/>
      <c r="J35" s="10">
        <v>15</v>
      </c>
      <c r="K35" s="9"/>
      <c r="L35" s="9"/>
      <c r="M35" s="9"/>
      <c r="N35" s="6"/>
      <c r="O35" s="8"/>
      <c r="Q35" s="21" t="s">
        <v>26</v>
      </c>
      <c r="V35" s="11"/>
      <c r="W35" s="12"/>
      <c r="X35" s="13"/>
      <c r="Y35" s="11"/>
      <c r="Z35" s="13"/>
      <c r="AA35" s="11"/>
      <c r="AB35" s="14"/>
      <c r="AC35" s="15"/>
      <c r="AD35" s="11"/>
      <c r="AE35" s="11"/>
      <c r="AF35" s="15"/>
      <c r="AG35" s="11"/>
      <c r="AH35" s="11"/>
      <c r="AI35" s="16"/>
      <c r="AJ35" s="15"/>
    </row>
    <row r="36" spans="1:36">
      <c r="A36" s="6"/>
      <c r="B36" s="7" t="s">
        <v>20</v>
      </c>
      <c r="C36" s="8">
        <v>44181</v>
      </c>
      <c r="D36" s="6" t="s">
        <v>68</v>
      </c>
      <c r="E36" s="9" t="s">
        <v>67</v>
      </c>
      <c r="F36" s="9">
        <v>20</v>
      </c>
      <c r="H36" s="10">
        <v>0</v>
      </c>
      <c r="I36" s="10"/>
      <c r="J36" s="10">
        <v>20</v>
      </c>
      <c r="K36" s="9"/>
      <c r="L36" s="9"/>
      <c r="M36" s="9"/>
      <c r="N36" s="6"/>
      <c r="O36" s="8"/>
      <c r="Q36" s="21" t="s">
        <v>101</v>
      </c>
      <c r="V36" s="11"/>
      <c r="W36" s="12"/>
      <c r="X36" s="13"/>
      <c r="Y36" s="11"/>
      <c r="Z36" s="13"/>
      <c r="AA36" s="11"/>
      <c r="AB36" s="14"/>
      <c r="AC36" s="15"/>
      <c r="AD36" s="11"/>
      <c r="AE36" s="11"/>
      <c r="AF36" s="15"/>
      <c r="AG36" s="11"/>
      <c r="AH36" s="11"/>
      <c r="AI36" s="16"/>
      <c r="AJ36" s="15"/>
    </row>
    <row r="37" spans="1:36">
      <c r="A37" s="6"/>
      <c r="B37" s="7" t="s">
        <v>20</v>
      </c>
      <c r="C37" s="8">
        <v>44181</v>
      </c>
      <c r="D37" s="6" t="s">
        <v>66</v>
      </c>
      <c r="E37" s="9" t="s">
        <v>65</v>
      </c>
      <c r="F37" s="9">
        <v>20</v>
      </c>
      <c r="H37" s="10">
        <v>0</v>
      </c>
      <c r="I37" s="10"/>
      <c r="J37" s="10">
        <v>20</v>
      </c>
      <c r="K37" s="9"/>
      <c r="L37" s="9"/>
      <c r="M37" s="9"/>
      <c r="N37" s="6"/>
      <c r="O37" s="8"/>
      <c r="Q37" s="21" t="s">
        <v>101</v>
      </c>
      <c r="V37" s="11"/>
      <c r="W37" s="12"/>
      <c r="X37" s="13"/>
      <c r="Y37" s="11"/>
      <c r="Z37" s="13"/>
      <c r="AA37" s="11"/>
      <c r="AB37" s="14"/>
      <c r="AC37" s="15"/>
      <c r="AD37" s="11"/>
      <c r="AE37" s="11"/>
      <c r="AF37" s="15"/>
      <c r="AG37" s="11"/>
      <c r="AH37" s="11"/>
      <c r="AI37" s="16"/>
      <c r="AJ37" s="15"/>
    </row>
    <row r="38" spans="1:36">
      <c r="A38" s="6"/>
      <c r="B38" s="7" t="s">
        <v>45</v>
      </c>
      <c r="C38" s="8">
        <v>44168</v>
      </c>
      <c r="D38" s="6" t="s">
        <v>64</v>
      </c>
      <c r="E38" s="9" t="s">
        <v>48</v>
      </c>
      <c r="F38" s="9">
        <v>100.72</v>
      </c>
      <c r="H38" s="10">
        <v>0</v>
      </c>
      <c r="I38" s="10"/>
      <c r="J38" s="10">
        <v>100.72</v>
      </c>
      <c r="K38" s="9"/>
      <c r="L38" s="9"/>
      <c r="M38" s="9"/>
      <c r="N38" s="6"/>
      <c r="O38" s="8"/>
      <c r="Q38" s="21" t="s">
        <v>102</v>
      </c>
      <c r="V38" s="11"/>
      <c r="W38" s="12"/>
      <c r="X38" s="13"/>
      <c r="Y38" s="11"/>
      <c r="Z38" s="13"/>
      <c r="AA38" s="11"/>
      <c r="AB38" s="14"/>
      <c r="AC38" s="15"/>
      <c r="AD38" s="11"/>
      <c r="AE38" s="11"/>
      <c r="AF38" s="15"/>
      <c r="AG38" s="11"/>
      <c r="AH38" s="11"/>
      <c r="AI38" s="16"/>
      <c r="AJ38" s="15"/>
    </row>
    <row r="39" spans="1:36">
      <c r="A39" s="6"/>
      <c r="B39" s="7" t="s">
        <v>29</v>
      </c>
      <c r="C39" s="8">
        <v>44175</v>
      </c>
      <c r="D39" s="6" t="s">
        <v>63</v>
      </c>
      <c r="E39" s="9" t="s">
        <v>46</v>
      </c>
      <c r="F39" s="9">
        <v>2.1399999999999997</v>
      </c>
      <c r="H39" s="10">
        <v>0</v>
      </c>
      <c r="I39" s="10"/>
      <c r="J39" s="10">
        <v>2.1399999999999997</v>
      </c>
      <c r="K39" s="9"/>
      <c r="L39" s="9"/>
      <c r="M39" s="9"/>
      <c r="N39" s="6"/>
      <c r="O39" s="8"/>
      <c r="Q39" s="21" t="s">
        <v>30</v>
      </c>
      <c r="V39" s="11"/>
      <c r="W39" s="12"/>
      <c r="X39" s="13"/>
      <c r="Y39" s="11"/>
      <c r="Z39" s="13"/>
      <c r="AA39" s="11"/>
      <c r="AB39" s="14"/>
      <c r="AC39" s="15"/>
      <c r="AD39" s="11"/>
      <c r="AE39" s="11"/>
      <c r="AF39" s="15"/>
      <c r="AG39" s="11"/>
      <c r="AH39" s="11"/>
      <c r="AI39" s="16"/>
      <c r="AJ39" s="15"/>
    </row>
    <row r="40" spans="1:36">
      <c r="A40" s="6"/>
      <c r="B40" s="7" t="s">
        <v>31</v>
      </c>
      <c r="C40" s="8">
        <v>44174</v>
      </c>
      <c r="D40" s="6" t="s">
        <v>44</v>
      </c>
      <c r="E40" s="9" t="s">
        <v>62</v>
      </c>
      <c r="F40" s="9">
        <v>6.5</v>
      </c>
      <c r="H40" s="10">
        <v>0</v>
      </c>
      <c r="I40" s="10"/>
      <c r="J40" s="10">
        <v>6.5</v>
      </c>
      <c r="K40" s="9"/>
      <c r="L40" s="9"/>
      <c r="M40" s="9"/>
      <c r="N40" s="6"/>
      <c r="O40" s="8"/>
      <c r="Q40" s="21" t="s">
        <v>32</v>
      </c>
      <c r="V40" s="11"/>
      <c r="W40" s="12"/>
      <c r="X40" s="13"/>
      <c r="Y40" s="11"/>
      <c r="Z40" s="13"/>
      <c r="AA40" s="11"/>
      <c r="AB40" s="14"/>
      <c r="AC40" s="15"/>
      <c r="AD40" s="11"/>
      <c r="AE40" s="11"/>
      <c r="AF40" s="15"/>
      <c r="AG40" s="11"/>
      <c r="AH40" s="11"/>
      <c r="AI40" s="16"/>
      <c r="AJ40" s="15"/>
    </row>
    <row r="41" spans="1:36">
      <c r="A41" s="6"/>
      <c r="B41" s="7" t="s">
        <v>12</v>
      </c>
      <c r="C41" s="8">
        <v>44183</v>
      </c>
      <c r="D41" s="6" t="s">
        <v>44</v>
      </c>
      <c r="E41" s="9" t="s">
        <v>61</v>
      </c>
      <c r="F41" s="9">
        <v>4942.7</v>
      </c>
      <c r="H41" s="10">
        <v>0</v>
      </c>
      <c r="I41" s="10"/>
      <c r="J41" s="10">
        <v>4942.7</v>
      </c>
      <c r="K41" s="9"/>
      <c r="L41" s="9"/>
      <c r="M41" s="9"/>
      <c r="N41" s="6"/>
      <c r="O41" s="8"/>
      <c r="Q41" s="21" t="s">
        <v>43</v>
      </c>
      <c r="V41" s="11"/>
      <c r="W41" s="12"/>
      <c r="X41" s="13"/>
      <c r="Y41" s="11"/>
      <c r="Z41" s="13"/>
      <c r="AA41" s="11"/>
      <c r="AB41" s="14"/>
      <c r="AC41" s="15"/>
      <c r="AD41" s="11"/>
      <c r="AE41" s="11"/>
      <c r="AF41" s="15"/>
      <c r="AG41" s="11"/>
      <c r="AH41" s="11"/>
      <c r="AI41" s="16"/>
      <c r="AJ41" s="15"/>
    </row>
    <row r="42" spans="1:36">
      <c r="A42" s="6"/>
      <c r="B42" s="7" t="s">
        <v>12</v>
      </c>
      <c r="C42" s="8">
        <v>44183</v>
      </c>
      <c r="D42" s="6" t="s">
        <v>44</v>
      </c>
      <c r="E42" s="9" t="s">
        <v>60</v>
      </c>
      <c r="F42" s="9">
        <v>3982.6400000000003</v>
      </c>
      <c r="H42" s="10">
        <v>0</v>
      </c>
      <c r="I42" s="10"/>
      <c r="J42" s="10">
        <v>3982.6400000000003</v>
      </c>
      <c r="K42" s="9"/>
      <c r="L42" s="9"/>
      <c r="M42" s="9"/>
      <c r="N42" s="6"/>
      <c r="O42" s="8"/>
      <c r="Q42" s="21" t="s">
        <v>43</v>
      </c>
      <c r="V42" s="11"/>
      <c r="W42" s="12"/>
      <c r="X42" s="13"/>
      <c r="Y42" s="11"/>
      <c r="Z42" s="13"/>
      <c r="AA42" s="11"/>
      <c r="AB42" s="14"/>
      <c r="AC42" s="15"/>
      <c r="AD42" s="11"/>
      <c r="AE42" s="11"/>
      <c r="AF42" s="15"/>
      <c r="AG42" s="11"/>
      <c r="AH42" s="11"/>
      <c r="AI42" s="16"/>
      <c r="AJ42" s="15"/>
    </row>
    <row r="43" spans="1:36">
      <c r="A43" s="6"/>
      <c r="B43" s="7" t="s">
        <v>21</v>
      </c>
      <c r="C43" s="8">
        <v>44187</v>
      </c>
      <c r="D43" s="6" t="s">
        <v>44</v>
      </c>
      <c r="E43" s="9" t="s">
        <v>59</v>
      </c>
      <c r="F43" s="9">
        <v>12.64</v>
      </c>
      <c r="H43" s="10">
        <v>2.5300000000000002</v>
      </c>
      <c r="I43" s="10"/>
      <c r="J43" s="10">
        <v>15.170000000000002</v>
      </c>
      <c r="K43" s="9"/>
      <c r="L43" s="9"/>
      <c r="M43" s="9"/>
      <c r="N43" s="6"/>
      <c r="O43" s="8"/>
      <c r="Q43" s="21" t="s">
        <v>22</v>
      </c>
      <c r="V43" s="11"/>
      <c r="W43" s="12"/>
      <c r="X43" s="13"/>
      <c r="Y43" s="11"/>
      <c r="Z43" s="13"/>
      <c r="AA43" s="11"/>
      <c r="AB43" s="14"/>
      <c r="AC43" s="15"/>
      <c r="AD43" s="11"/>
      <c r="AE43" s="11"/>
      <c r="AF43" s="15"/>
      <c r="AG43" s="11"/>
      <c r="AH43" s="11"/>
      <c r="AI43" s="16"/>
      <c r="AJ43" s="15"/>
    </row>
    <row r="44" spans="1:36">
      <c r="A44" s="6"/>
      <c r="B44" s="7" t="s">
        <v>12</v>
      </c>
      <c r="C44" s="8">
        <v>44189</v>
      </c>
      <c r="D44" s="6" t="s">
        <v>44</v>
      </c>
      <c r="E44" s="9" t="s">
        <v>58</v>
      </c>
      <c r="F44" s="9">
        <v>10868.2</v>
      </c>
      <c r="H44" s="10">
        <v>0</v>
      </c>
      <c r="I44" s="10"/>
      <c r="J44" s="10">
        <v>10868.2</v>
      </c>
      <c r="K44" s="9"/>
      <c r="L44" s="9"/>
      <c r="M44" s="9"/>
      <c r="N44" s="6"/>
      <c r="O44" s="8"/>
      <c r="Q44" s="21" t="s">
        <v>43</v>
      </c>
      <c r="V44" s="11"/>
      <c r="W44" s="12"/>
      <c r="X44" s="13"/>
      <c r="Y44" s="11"/>
      <c r="Z44" s="13"/>
      <c r="AA44" s="11"/>
      <c r="AB44" s="14"/>
      <c r="AC44" s="15"/>
      <c r="AD44" s="11"/>
      <c r="AE44" s="11"/>
      <c r="AF44" s="15"/>
      <c r="AG44" s="11"/>
      <c r="AH44" s="11"/>
      <c r="AI44" s="16"/>
      <c r="AJ44" s="15"/>
    </row>
    <row r="45" spans="1:36">
      <c r="A45" s="6"/>
      <c r="B45" s="7" t="s">
        <v>23</v>
      </c>
      <c r="C45" s="8">
        <v>44187</v>
      </c>
      <c r="D45" s="6" t="s">
        <v>13</v>
      </c>
      <c r="E45" s="9" t="s">
        <v>49</v>
      </c>
      <c r="F45" s="9">
        <v>16.96</v>
      </c>
      <c r="H45" s="10">
        <v>0.85</v>
      </c>
      <c r="I45" s="10"/>
      <c r="J45" s="10">
        <v>17.810000000000002</v>
      </c>
      <c r="K45" s="9"/>
      <c r="L45" s="9"/>
      <c r="M45" s="9"/>
      <c r="N45" s="6"/>
      <c r="O45" s="8"/>
      <c r="Q45" s="21" t="s">
        <v>24</v>
      </c>
      <c r="V45" s="11"/>
      <c r="W45" s="12"/>
      <c r="X45" s="13"/>
      <c r="Y45" s="11"/>
      <c r="Z45" s="13"/>
      <c r="AA45" s="11"/>
      <c r="AB45" s="14"/>
      <c r="AC45" s="15"/>
      <c r="AD45" s="11"/>
      <c r="AE45" s="11"/>
      <c r="AF45" s="15"/>
      <c r="AG45" s="11"/>
      <c r="AH45" s="11"/>
      <c r="AI45" s="16"/>
      <c r="AJ45" s="15"/>
    </row>
    <row r="46" spans="1:36">
      <c r="A46" s="6"/>
      <c r="B46" s="7" t="s">
        <v>21</v>
      </c>
      <c r="C46" s="8">
        <v>44188</v>
      </c>
      <c r="D46" s="6" t="s">
        <v>13</v>
      </c>
      <c r="E46" s="9" t="s">
        <v>47</v>
      </c>
      <c r="F46" s="9">
        <v>186.79000000000002</v>
      </c>
      <c r="H46" s="10">
        <v>37.36</v>
      </c>
      <c r="I46" s="10"/>
      <c r="J46" s="10">
        <v>224.15000000000003</v>
      </c>
      <c r="K46" s="9"/>
      <c r="L46" s="9"/>
      <c r="M46" s="9"/>
      <c r="N46" s="6"/>
      <c r="O46" s="8"/>
      <c r="Q46" s="21" t="s">
        <v>22</v>
      </c>
      <c r="V46" s="11"/>
      <c r="W46" s="12"/>
      <c r="X46" s="13"/>
      <c r="Y46" s="11"/>
      <c r="Z46" s="13"/>
      <c r="AA46" s="11"/>
      <c r="AB46" s="14"/>
      <c r="AC46" s="15"/>
      <c r="AD46" s="11"/>
      <c r="AE46" s="11"/>
      <c r="AF46" s="15"/>
      <c r="AG46" s="11"/>
      <c r="AH46" s="11"/>
      <c r="AI46" s="16"/>
      <c r="AJ46" s="15"/>
    </row>
    <row r="47" spans="1:36">
      <c r="B47" s="7"/>
      <c r="C47" s="8"/>
      <c r="E47" s="9"/>
      <c r="H47" s="10"/>
      <c r="I47" s="10"/>
      <c r="J47" s="10"/>
      <c r="K47" s="9"/>
      <c r="L47" s="9"/>
      <c r="M47" s="9"/>
      <c r="N47" s="6"/>
      <c r="O47" s="8"/>
      <c r="Q47" s="21"/>
      <c r="V47" s="11"/>
      <c r="W47" s="12"/>
      <c r="X47" s="13"/>
      <c r="Y47" s="11"/>
      <c r="Z47" s="13"/>
      <c r="AA47" s="11"/>
      <c r="AB47" s="14"/>
      <c r="AC47" s="15"/>
      <c r="AD47" s="11"/>
      <c r="AE47" s="11"/>
      <c r="AF47" s="15"/>
      <c r="AG47" s="11"/>
      <c r="AH47" s="11"/>
      <c r="AI47" s="16"/>
      <c r="AJ47" s="15"/>
    </row>
    <row r="48" spans="1:36" s="2" customFormat="1" ht="15" thickBot="1">
      <c r="E48" s="2" t="s">
        <v>6</v>
      </c>
      <c r="F48" s="17">
        <f>SUM(F16:F47)</f>
        <v>25473.27</v>
      </c>
      <c r="G48" s="18"/>
      <c r="H48" s="17">
        <f>SUM(H16:H47)</f>
        <v>772.47</v>
      </c>
      <c r="I48" s="18"/>
      <c r="J48" s="17">
        <f>SUM(J16:J47)</f>
        <v>26245.74</v>
      </c>
      <c r="Q48" s="20"/>
    </row>
    <row r="49" spans="6:10" ht="15" thickTop="1"/>
    <row r="51" spans="6:10">
      <c r="F51" s="1"/>
      <c r="G51" s="1"/>
      <c r="H51" s="1"/>
      <c r="I51" s="1"/>
      <c r="J51" s="1"/>
    </row>
  </sheetData>
  <sortState ref="A16:AJ46">
    <sortCondition ref="D16:D46"/>
    <sortCondition ref="C16:C46"/>
  </sortState>
  <mergeCells count="1">
    <mergeCell ref="B11:Q11"/>
  </mergeCells>
  <phoneticPr fontId="9" type="noConversion"/>
  <printOptions horizontalCentered="1"/>
  <pageMargins left="0.62992125984251968" right="0.47244094488188981" top="0.55000000000000004" bottom="0.35433070866141736" header="0.31496062992125984" footer="0.31496062992125984"/>
  <pageSetup paperSize="9" scale="6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Payments</vt:lpstr>
      <vt:lpstr>'December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2021-01-07T13:24:37Z</cp:lastPrinted>
  <dcterms:created xsi:type="dcterms:W3CDTF">2019-11-18T10:05:44Z</dcterms:created>
  <dcterms:modified xsi:type="dcterms:W3CDTF">2021-01-07T13:34:04Z</dcterms:modified>
</cp:coreProperties>
</file>