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98K1CD7T\"/>
    </mc:Choice>
  </mc:AlternateContent>
  <xr:revisionPtr revIDLastSave="0" documentId="13_ncr:1_{E58F59B1-BF68-4BFE-9788-708FADFAE17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month by month" sheetId="27" r:id="rId1"/>
    <sheet name="December Payments" sheetId="1" r:id="rId2"/>
  </sheets>
  <definedNames>
    <definedName name="_xlnm.Print_Area" localSheetId="1">'December Payments'!$C$1:$Q$37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H36" i="1"/>
  <c r="F36" i="1"/>
</calcChain>
</file>

<file path=xl/sharedStrings.xml><?xml version="1.0" encoding="utf-8"?>
<sst xmlns="http://schemas.openxmlformats.org/spreadsheetml/2006/main" count="125" uniqueCount="87">
  <si>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</si>
  <si>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</si>
  <si>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</si>
  <si>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</si>
  <si>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</si>
  <si>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</si>
  <si>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</si>
  <si>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</si>
  <si>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</si>
  <si>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</si>
  <si>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</si>
  <si>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</si>
  <si>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</si>
  <si>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</si>
  <si>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5100</t>
  </si>
  <si>
    <t>6000</t>
  </si>
  <si>
    <t>Town Projects</t>
  </si>
  <si>
    <t>7400</t>
  </si>
  <si>
    <t>IT</t>
  </si>
  <si>
    <t>7625</t>
  </si>
  <si>
    <t>Devolved Services - Bandstand</t>
  </si>
  <si>
    <t>7800</t>
  </si>
  <si>
    <t>Other Overheads - Printing, Postage &amp; Stationery</t>
  </si>
  <si>
    <t>7840</t>
  </si>
  <si>
    <t>Other Overheads - Bank Charges &amp; Interest</t>
  </si>
  <si>
    <t>Repairs and Renewals</t>
  </si>
  <si>
    <t>7900</t>
  </si>
  <si>
    <t>Devolved Services - Benches</t>
  </si>
  <si>
    <t>7615</t>
  </si>
  <si>
    <t>Accommodation - Service Charges</t>
  </si>
  <si>
    <t>7120</t>
  </si>
  <si>
    <t>Accommodation - Heat, Light &amp; Water</t>
  </si>
  <si>
    <t>7110</t>
  </si>
  <si>
    <t>Staffing - Salaries</t>
  </si>
  <si>
    <t>BP</t>
  </si>
  <si>
    <t>6001</t>
  </si>
  <si>
    <t>Zoom - Subscription</t>
  </si>
  <si>
    <t>British Gas - Electricity, Bandstand</t>
  </si>
  <si>
    <t>HSBC - Bank charges</t>
  </si>
  <si>
    <t>7050</t>
  </si>
  <si>
    <t>Payment History:</t>
  </si>
  <si>
    <t>Gross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</si>
  <si>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</si>
  <si>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</si>
  <si>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</si>
  <si>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</si>
  <si>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</si>
  <si>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</si>
  <si>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</si>
  <si>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</si>
  <si>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</si>
  <si>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March</t>
  </si>
  <si>
    <t>February</t>
  </si>
  <si>
    <t>January</t>
  </si>
  <si>
    <t>excl Fairhill Improvements</t>
  </si>
  <si>
    <t>New Star Networks - Broadband</t>
  </si>
  <si>
    <t>Incls £9,600 plus VAT for Brackenber Drainage</t>
  </si>
  <si>
    <t>Payments Schedule
December 2021</t>
  </si>
  <si>
    <t>Net Pay - December 2021</t>
  </si>
  <si>
    <t>Adobe Acropro - Subscription</t>
  </si>
  <si>
    <t>Cumbria Pension Fund - Superannuation, November 21</t>
  </si>
  <si>
    <t>HMRC - Tax &amp; NI, November 21</t>
  </si>
  <si>
    <t>CFG Finishes - Stain Seats</t>
  </si>
  <si>
    <t>CCR21-44</t>
  </si>
  <si>
    <t>KTD - System support renewal Nov 21 to Jan 22</t>
  </si>
  <si>
    <t>21-136</t>
  </si>
  <si>
    <t>John Richardson - Timber slats</t>
  </si>
  <si>
    <t>21-135</t>
  </si>
  <si>
    <t>I Parker - Mileage expenses</t>
  </si>
  <si>
    <t>21-134</t>
  </si>
  <si>
    <t>Walton Goodland - Cleaning to Oct 22</t>
  </si>
  <si>
    <t>21-133</t>
  </si>
  <si>
    <t>Walton Goodland - Fire safety to Sept 21</t>
  </si>
  <si>
    <t>Walton Goodland - Water to 15 Nov 21</t>
  </si>
  <si>
    <t>Walton Goodland - Electricity to 30 Sept 21</t>
  </si>
  <si>
    <t>C Grey - Reimburse postage</t>
  </si>
  <si>
    <t>21-132</t>
  </si>
  <si>
    <t>Penny Gledhill - Christmas Gnome display (part payment)</t>
  </si>
  <si>
    <t>21-131</t>
  </si>
  <si>
    <t>Parish Online- Subscription Dec 21 - Dec 22</t>
  </si>
  <si>
    <t>21-130</t>
  </si>
  <si>
    <t>Heatons - New fireproof safe</t>
  </si>
  <si>
    <t>21-129</t>
  </si>
  <si>
    <t>CCR21-43</t>
  </si>
  <si>
    <t>Planning Services - Planning Consultancy</t>
  </si>
  <si>
    <t>Town Projects - Covid 19 Recovery</t>
  </si>
  <si>
    <t>Staffing - Staff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</si>
</sst>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Verdana"/>
      <family val="2"/>
    </font>
    <font>
      <sz val="8"/>
      <name val="Calibri"/>
      <family val="2"/>
    </font>
    <font>
      <sz val="11"/>
      <name val="Calibri"/>
    </font>
    <font>
      <sz val="10"/>
      <name val="Arial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9" fillId="0" borderId="0" applyFont="0" applyFill="0" applyBorder="0" applyAlignment="0" applyProtection="0"/>
    <xf numFmtId="0" fontId="13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0" fontId="7" fillId="0" borderId="0" xfId="3" applyFont="1"/>
    <xf numFmtId="14" fontId="8" fillId="0" borderId="0" xfId="3" applyNumberFormat="1" applyFont="1" applyAlignment="1">
      <alignment horizontal="left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2" fontId="8" fillId="0" borderId="0" xfId="3" applyNumberFormat="1" applyFont="1"/>
    <xf numFmtId="0" fontId="8" fillId="0" borderId="0" xfId="3" applyFont="1" applyAlignment="1">
      <alignment horizontal="left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3" fontId="10" fillId="0" borderId="0" xfId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60"/>
  <sheetViews>
    <sheetView topLeftCell="A10" workbookViewId="0">
      <selection activeCell="J26" sqref="J26"/>
    </sheetView>
  </sheetViews>
  <sheetFormatPr defaultRowHeight="15" x14ac:dyDescent="0.25"/>
  <cols>
    <col min="1" max="1" width="5.7109375" customWidth="1"/>
    <col min="2" max="2" width="16.28515625" style="22" bestFit="1" customWidth="1"/>
    <col min="4" max="4" width="13.85546875" style="23" bestFit="1" customWidth="1"/>
    <col min="5" max="5" width="3" style="23" customWidth="1"/>
    <col min="6" max="6" width="12.42578125" style="23" bestFit="1" customWidth="1"/>
    <col min="7" max="7" width="4" style="23" customWidth="1"/>
    <col min="8" max="8" width="13.85546875" style="23" bestFit="1" customWidth="1"/>
  </cols>
  <sheetData>
    <row r="3" spans="1:10" x14ac:dyDescent="0.25">
      <c r="B3" s="22" t="s">
        <v>40</v>
      </c>
    </row>
    <row r="4" spans="1:10" x14ac:dyDescent="0.25">
      <c r="D4" s="24" t="s">
        <v>4</v>
      </c>
      <c r="F4" s="24" t="s">
        <v>5</v>
      </c>
      <c r="H4" s="24" t="s">
        <v>41</v>
      </c>
    </row>
    <row r="5" spans="1:10" x14ac:dyDescent="0.25">
      <c r="A5" s="22">
        <v>2020</v>
      </c>
      <c r="D5" s="24"/>
      <c r="F5" s="24"/>
      <c r="H5" s="24"/>
    </row>
    <row r="6" spans="1:10" x14ac:dyDescent="0.25">
      <c r="B6" s="22" t="s">
        <v>42</v>
      </c>
      <c r="D6" s="25">
        <v>32899.880000000005</v>
      </c>
      <c r="E6" s="25"/>
      <c r="F6" s="25">
        <v>673.17999999999984</v>
      </c>
      <c r="G6" s="25"/>
      <c r="H6" s="25">
        <v>33573.06</v>
      </c>
      <c r="J6" t="s">
        <v>54</v>
      </c>
    </row>
    <row r="7" spans="1:10" x14ac:dyDescent="0.25">
      <c r="B7" s="22" t="s">
        <v>43</v>
      </c>
      <c r="D7" s="25">
        <v>28358.559999999998</v>
      </c>
      <c r="E7" s="25"/>
      <c r="F7" s="25">
        <v>1306.94</v>
      </c>
      <c r="G7" s="25"/>
      <c r="H7" s="25">
        <v>29665.499999999996</v>
      </c>
    </row>
    <row r="8" spans="1:10" x14ac:dyDescent="0.25">
      <c r="B8" s="22" t="s">
        <v>44</v>
      </c>
      <c r="D8" s="25">
        <v>25961.47</v>
      </c>
      <c r="E8" s="25"/>
      <c r="F8" s="25">
        <v>1391.8200000000002</v>
      </c>
      <c r="G8" s="25"/>
      <c r="H8" s="25">
        <v>27353.29</v>
      </c>
    </row>
    <row r="9" spans="1:10" x14ac:dyDescent="0.25">
      <c r="B9" s="22" t="s">
        <v>45</v>
      </c>
      <c r="D9" s="25">
        <v>31645.37</v>
      </c>
      <c r="E9" s="25"/>
      <c r="F9" s="25">
        <v>1270.9899999999996</v>
      </c>
      <c r="G9" s="25"/>
      <c r="H9" s="25">
        <v>32916.359999999993</v>
      </c>
    </row>
    <row r="10" spans="1:10" x14ac:dyDescent="0.25">
      <c r="B10" s="22" t="s">
        <v>46</v>
      </c>
      <c r="D10" s="25">
        <v>24719.849999999991</v>
      </c>
      <c r="E10" s="25"/>
      <c r="F10" s="25">
        <v>390.65999999999985</v>
      </c>
      <c r="G10" s="25"/>
      <c r="H10" s="25">
        <v>25110.509999999987</v>
      </c>
      <c r="J10" t="s">
        <v>54</v>
      </c>
    </row>
    <row r="11" spans="1:10" x14ac:dyDescent="0.25">
      <c r="B11" s="22" t="s">
        <v>47</v>
      </c>
      <c r="D11" s="25">
        <v>36885.19</v>
      </c>
      <c r="E11" s="25"/>
      <c r="F11" s="25">
        <v>1282.9999999999973</v>
      </c>
      <c r="G11" s="25"/>
      <c r="H11" s="25">
        <v>38168.189999999988</v>
      </c>
      <c r="J11" t="s">
        <v>54</v>
      </c>
    </row>
    <row r="12" spans="1:10" x14ac:dyDescent="0.25">
      <c r="B12" s="22" t="s">
        <v>48</v>
      </c>
      <c r="D12" s="25">
        <v>21817.11</v>
      </c>
      <c r="E12" s="25"/>
      <c r="F12" s="25">
        <v>235.41</v>
      </c>
      <c r="G12" s="25"/>
      <c r="H12" s="25">
        <v>22052.519999999997</v>
      </c>
    </row>
    <row r="13" spans="1:10" x14ac:dyDescent="0.25">
      <c r="B13" s="22" t="s">
        <v>49</v>
      </c>
      <c r="D13" s="25">
        <v>36617.39</v>
      </c>
      <c r="E13" s="25"/>
      <c r="F13" s="25">
        <v>1872.7500000000005</v>
      </c>
      <c r="G13" s="25"/>
      <c r="H13" s="25">
        <v>38490.139999999992</v>
      </c>
    </row>
    <row r="14" spans="1:10" x14ac:dyDescent="0.25">
      <c r="B14" s="22" t="s">
        <v>50</v>
      </c>
      <c r="D14" s="25">
        <v>25473.27</v>
      </c>
      <c r="E14" s="25"/>
      <c r="F14" s="25">
        <v>772.47</v>
      </c>
      <c r="G14" s="25"/>
      <c r="H14" s="25">
        <v>26245.74</v>
      </c>
    </row>
    <row r="15" spans="1:10" x14ac:dyDescent="0.25">
      <c r="A15" s="22">
        <v>2021</v>
      </c>
      <c r="B15" s="22" t="s">
        <v>53</v>
      </c>
      <c r="D15" s="25">
        <v>21993.38</v>
      </c>
      <c r="E15" s="25"/>
      <c r="F15" s="25">
        <v>680.13000000000011</v>
      </c>
      <c r="G15" s="25"/>
      <c r="H15" s="25">
        <v>22673.51</v>
      </c>
    </row>
    <row r="16" spans="1:10" x14ac:dyDescent="0.25">
      <c r="B16" s="22" t="s">
        <v>52</v>
      </c>
      <c r="D16" s="25">
        <v>24754.28</v>
      </c>
      <c r="E16" s="25"/>
      <c r="F16" s="25">
        <v>641.88</v>
      </c>
      <c r="G16" s="25"/>
      <c r="H16" s="25">
        <v>25396.16</v>
      </c>
    </row>
    <row r="17" spans="2:10" x14ac:dyDescent="0.25">
      <c r="B17" s="22" t="s">
        <v>51</v>
      </c>
      <c r="D17" s="25">
        <v>47338.48</v>
      </c>
      <c r="E17" s="25"/>
      <c r="F17" s="25">
        <v>2296.69</v>
      </c>
      <c r="G17" s="25"/>
      <c r="H17" s="25">
        <v>49635.17</v>
      </c>
    </row>
    <row r="18" spans="2:10" x14ac:dyDescent="0.25">
      <c r="B18" s="22" t="s">
        <v>42</v>
      </c>
      <c r="D18" s="25">
        <v>24557.059999999998</v>
      </c>
      <c r="E18" s="25"/>
      <c r="F18" s="25">
        <v>2122.0700000000002</v>
      </c>
      <c r="G18" s="25"/>
      <c r="H18" s="25">
        <v>26679.129999999997</v>
      </c>
    </row>
    <row r="19" spans="2:10" x14ac:dyDescent="0.25">
      <c r="B19" s="22" t="s">
        <v>43</v>
      </c>
      <c r="D19" s="25">
        <v>29661.9</v>
      </c>
      <c r="E19" s="25"/>
      <c r="F19" s="25">
        <v>704.06</v>
      </c>
      <c r="G19" s="25"/>
      <c r="H19" s="25">
        <v>30365.960000000003</v>
      </c>
    </row>
    <row r="20" spans="2:10" x14ac:dyDescent="0.25">
      <c r="B20" s="22" t="s">
        <v>44</v>
      </c>
      <c r="D20" s="25">
        <v>32564.489999999994</v>
      </c>
      <c r="E20" s="25"/>
      <c r="F20" s="25">
        <v>2231.4</v>
      </c>
      <c r="G20" s="25"/>
      <c r="H20" s="25">
        <v>34795.890000000007</v>
      </c>
    </row>
    <row r="21" spans="2:10" x14ac:dyDescent="0.25">
      <c r="B21" s="22" t="s">
        <v>45</v>
      </c>
      <c r="D21" s="25">
        <v>20527.63</v>
      </c>
      <c r="E21" s="25"/>
      <c r="F21" s="25">
        <v>52.42</v>
      </c>
      <c r="G21" s="25"/>
      <c r="H21" s="25">
        <v>20580.05</v>
      </c>
    </row>
    <row r="22" spans="2:10" x14ac:dyDescent="0.25">
      <c r="B22" s="22" t="s">
        <v>46</v>
      </c>
      <c r="D22" s="25">
        <v>27832.17</v>
      </c>
      <c r="E22" s="25"/>
      <c r="F22" s="25">
        <v>1425.26</v>
      </c>
      <c r="G22" s="25"/>
      <c r="H22" s="25">
        <v>29257.429999999997</v>
      </c>
    </row>
    <row r="23" spans="2:10" x14ac:dyDescent="0.25">
      <c r="B23" s="22" t="s">
        <v>47</v>
      </c>
      <c r="D23" s="25"/>
      <c r="E23" s="25"/>
      <c r="F23" s="25"/>
      <c r="G23" s="25"/>
      <c r="H23" s="25"/>
    </row>
    <row r="24" spans="2:10" x14ac:dyDescent="0.25">
      <c r="B24" s="22" t="s">
        <v>48</v>
      </c>
      <c r="D24" s="25"/>
      <c r="E24" s="25"/>
      <c r="F24" s="25"/>
      <c r="G24" s="25"/>
      <c r="H24" s="25"/>
    </row>
    <row r="25" spans="2:10" x14ac:dyDescent="0.25">
      <c r="B25" s="22" t="s">
        <v>49</v>
      </c>
      <c r="D25" s="25">
        <v>36506.49</v>
      </c>
      <c r="E25" s="25"/>
      <c r="F25" s="25">
        <v>3048.9</v>
      </c>
      <c r="G25" s="25"/>
      <c r="H25" s="25">
        <v>39555.39</v>
      </c>
      <c r="J25" t="s">
        <v>56</v>
      </c>
    </row>
    <row r="26" spans="2:10" x14ac:dyDescent="0.25">
      <c r="B26" s="22" t="s">
        <v>50</v>
      </c>
      <c r="D26" s="25"/>
      <c r="E26" s="25"/>
      <c r="F26" s="25"/>
      <c r="G26" s="25"/>
      <c r="H26" s="25"/>
    </row>
    <row r="27" spans="2:10" x14ac:dyDescent="0.25">
      <c r="B27" s="22">
        <v>2022</v>
      </c>
      <c r="D27" s="25"/>
      <c r="E27" s="25"/>
      <c r="F27" s="25"/>
      <c r="G27" s="25"/>
      <c r="H27" s="25"/>
    </row>
    <row r="28" spans="2:10" x14ac:dyDescent="0.25">
      <c r="D28" s="25"/>
      <c r="E28" s="25"/>
      <c r="F28" s="25"/>
      <c r="G28" s="25"/>
      <c r="H28" s="25"/>
    </row>
    <row r="29" spans="2:10" x14ac:dyDescent="0.25">
      <c r="D29" s="25"/>
      <c r="E29" s="25"/>
      <c r="F29" s="25"/>
      <c r="G29" s="25"/>
      <c r="H29" s="25"/>
    </row>
    <row r="30" spans="2:10" x14ac:dyDescent="0.25">
      <c r="D30" s="25"/>
      <c r="E30" s="25"/>
      <c r="F30" s="25"/>
      <c r="G30" s="25"/>
      <c r="H30" s="25"/>
    </row>
    <row r="31" spans="2:10" x14ac:dyDescent="0.25">
      <c r="D31" s="25"/>
      <c r="E31" s="25"/>
      <c r="F31" s="25"/>
      <c r="G31" s="25"/>
      <c r="H31" s="25"/>
    </row>
    <row r="32" spans="2:10" x14ac:dyDescent="0.25">
      <c r="D32" s="25"/>
      <c r="E32" s="25"/>
      <c r="F32" s="25"/>
      <c r="G32" s="25"/>
      <c r="H32" s="25"/>
    </row>
    <row r="33" spans="4:8" x14ac:dyDescent="0.25">
      <c r="D33" s="25"/>
      <c r="E33" s="25"/>
      <c r="F33" s="25"/>
      <c r="G33" s="25"/>
      <c r="H33" s="25"/>
    </row>
    <row r="34" spans="4:8" x14ac:dyDescent="0.25">
      <c r="D34" s="25"/>
      <c r="E34" s="25"/>
      <c r="F34" s="25"/>
      <c r="G34" s="25"/>
      <c r="H34" s="25"/>
    </row>
    <row r="35" spans="4:8" x14ac:dyDescent="0.25">
      <c r="D35" s="25"/>
      <c r="E35" s="25"/>
      <c r="F35" s="25"/>
      <c r="G35" s="25"/>
      <c r="H35" s="25"/>
    </row>
    <row r="36" spans="4:8" x14ac:dyDescent="0.25">
      <c r="D36" s="25"/>
      <c r="E36" s="25"/>
      <c r="F36" s="25"/>
      <c r="G36" s="25"/>
      <c r="H36" s="25"/>
    </row>
    <row r="37" spans="4:8" x14ac:dyDescent="0.25">
      <c r="D37" s="25"/>
      <c r="E37" s="25"/>
      <c r="F37" s="25"/>
      <c r="G37" s="25"/>
      <c r="H37" s="25"/>
    </row>
    <row r="38" spans="4:8" x14ac:dyDescent="0.25">
      <c r="D38" s="25"/>
      <c r="E38" s="25"/>
      <c r="F38" s="25"/>
      <c r="G38" s="25"/>
      <c r="H38" s="25"/>
    </row>
    <row r="39" spans="4:8" x14ac:dyDescent="0.25">
      <c r="D39" s="25"/>
      <c r="E39" s="25"/>
      <c r="F39" s="25"/>
      <c r="G39" s="25"/>
      <c r="H39" s="25"/>
    </row>
    <row r="40" spans="4:8" x14ac:dyDescent="0.25">
      <c r="D40" s="25"/>
      <c r="E40" s="25"/>
      <c r="F40" s="25"/>
      <c r="G40" s="25"/>
      <c r="H40" s="25"/>
    </row>
    <row r="41" spans="4:8" x14ac:dyDescent="0.25">
      <c r="D41" s="25"/>
      <c r="E41" s="25"/>
      <c r="F41" s="25"/>
      <c r="G41" s="25"/>
      <c r="H41" s="25"/>
    </row>
    <row r="42" spans="4:8" x14ac:dyDescent="0.25">
      <c r="D42" s="25"/>
      <c r="E42" s="25"/>
      <c r="F42" s="25"/>
      <c r="G42" s="25"/>
      <c r="H42" s="25"/>
    </row>
    <row r="43" spans="4:8" x14ac:dyDescent="0.25">
      <c r="D43" s="25"/>
      <c r="E43" s="25"/>
      <c r="F43" s="25"/>
      <c r="G43" s="25"/>
      <c r="H43" s="25"/>
    </row>
    <row r="44" spans="4:8" x14ac:dyDescent="0.25">
      <c r="D44" s="25"/>
      <c r="E44" s="25"/>
      <c r="F44" s="25"/>
      <c r="G44" s="25"/>
      <c r="H44" s="25"/>
    </row>
    <row r="45" spans="4:8" x14ac:dyDescent="0.25">
      <c r="D45" s="25"/>
      <c r="E45" s="25"/>
      <c r="F45" s="25"/>
      <c r="G45" s="25"/>
      <c r="H45" s="25"/>
    </row>
    <row r="46" spans="4:8" x14ac:dyDescent="0.25">
      <c r="D46" s="25"/>
      <c r="E46" s="25"/>
      <c r="F46" s="25"/>
      <c r="G46" s="25"/>
      <c r="H46" s="25"/>
    </row>
    <row r="47" spans="4:8" x14ac:dyDescent="0.25">
      <c r="D47" s="25"/>
      <c r="E47" s="25"/>
      <c r="F47" s="25"/>
      <c r="G47" s="25"/>
      <c r="H47" s="25"/>
    </row>
    <row r="48" spans="4:8" x14ac:dyDescent="0.25">
      <c r="D48" s="25"/>
      <c r="E48" s="25"/>
      <c r="F48" s="25"/>
      <c r="G48" s="25"/>
      <c r="H48" s="25"/>
    </row>
    <row r="49" spans="4:8" x14ac:dyDescent="0.25">
      <c r="D49" s="25"/>
      <c r="E49" s="25"/>
      <c r="F49" s="25"/>
      <c r="G49" s="25"/>
      <c r="H49" s="25"/>
    </row>
    <row r="50" spans="4:8" x14ac:dyDescent="0.25">
      <c r="D50" s="25"/>
      <c r="E50" s="25"/>
      <c r="F50" s="25"/>
      <c r="G50" s="25"/>
      <c r="H50" s="25"/>
    </row>
    <row r="51" spans="4:8" x14ac:dyDescent="0.25">
      <c r="D51" s="25"/>
      <c r="E51" s="25"/>
      <c r="F51" s="25"/>
      <c r="G51" s="25"/>
      <c r="H51" s="25"/>
    </row>
    <row r="52" spans="4:8" x14ac:dyDescent="0.25">
      <c r="D52" s="25"/>
      <c r="E52" s="25"/>
      <c r="F52" s="25"/>
      <c r="G52" s="25"/>
      <c r="H52" s="25"/>
    </row>
    <row r="53" spans="4:8" x14ac:dyDescent="0.25">
      <c r="D53" s="25"/>
      <c r="E53" s="25"/>
      <c r="F53" s="25"/>
      <c r="G53" s="25"/>
      <c r="H53" s="25"/>
    </row>
    <row r="54" spans="4:8" x14ac:dyDescent="0.25">
      <c r="D54" s="25"/>
      <c r="E54" s="25"/>
      <c r="F54" s="25"/>
      <c r="G54" s="25"/>
      <c r="H54" s="25"/>
    </row>
    <row r="55" spans="4:8" x14ac:dyDescent="0.25">
      <c r="D55" s="25"/>
      <c r="E55" s="25"/>
      <c r="F55" s="25"/>
      <c r="G55" s="25"/>
      <c r="H55" s="25"/>
    </row>
    <row r="56" spans="4:8" x14ac:dyDescent="0.25">
      <c r="D56" s="25"/>
      <c r="E56" s="25"/>
      <c r="F56" s="25"/>
      <c r="G56" s="25"/>
      <c r="H56" s="25"/>
    </row>
    <row r="57" spans="4:8" x14ac:dyDescent="0.25">
      <c r="D57" s="25"/>
      <c r="E57" s="25"/>
      <c r="F57" s="25"/>
      <c r="G57" s="25"/>
      <c r="H57" s="25"/>
    </row>
    <row r="58" spans="4:8" x14ac:dyDescent="0.25">
      <c r="D58" s="25"/>
      <c r="E58" s="25"/>
      <c r="F58" s="25"/>
      <c r="G58" s="25"/>
      <c r="H58" s="25"/>
    </row>
    <row r="59" spans="4:8" x14ac:dyDescent="0.25">
      <c r="D59" s="25"/>
      <c r="E59" s="25"/>
      <c r="F59" s="25"/>
      <c r="G59" s="25"/>
      <c r="H59" s="25"/>
    </row>
    <row r="60" spans="4:8" x14ac:dyDescent="0.25">
      <c r="D60" s="25"/>
      <c r="E60" s="25"/>
      <c r="F60" s="25"/>
      <c r="G60" s="25"/>
      <c r="H60" s="25"/>
    </row>
  </sheetData>
  <phoneticPr fontId="1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AJ39"/>
  <sheetViews>
    <sheetView tabSelected="1" topLeftCell="B4" zoomScale="78" zoomScaleNormal="78" workbookViewId="0">
      <selection activeCell="B10" sqref="B10:Q10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80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26" t="s">
        <v>57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9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x14ac:dyDescent="0.2">
      <c r="A15" s="6"/>
      <c r="B15" s="7" t="s">
        <v>26</v>
      </c>
      <c r="C15" s="8">
        <v>44538</v>
      </c>
      <c r="D15" s="6" t="s">
        <v>82</v>
      </c>
      <c r="E15" s="9" t="s">
        <v>81</v>
      </c>
      <c r="F15" s="9">
        <v>980.56000000000006</v>
      </c>
      <c r="H15" s="10">
        <v>196.10999999999999</v>
      </c>
      <c r="I15" s="10"/>
      <c r="J15" s="10">
        <v>1176.67</v>
      </c>
      <c r="K15" s="9"/>
      <c r="L15" s="9"/>
      <c r="M15" s="9"/>
      <c r="N15" s="6"/>
      <c r="O15" s="8"/>
      <c r="Q15" s="21" t="s">
        <v>25</v>
      </c>
      <c r="V15" s="11"/>
      <c r="W15" s="12"/>
      <c r="X15" s="13"/>
      <c r="Y15" s="11"/>
      <c r="Z15" s="13"/>
      <c r="AA15" s="11"/>
      <c r="AB15" s="14"/>
      <c r="AC15" s="15"/>
      <c r="AD15" s="11"/>
      <c r="AE15" s="11"/>
      <c r="AF15" s="15"/>
      <c r="AG15" s="11"/>
      <c r="AH15" s="11"/>
      <c r="AI15" s="16"/>
      <c r="AJ15" s="15"/>
    </row>
    <row r="16" spans="1:36" x14ac:dyDescent="0.2">
      <c r="A16" s="6"/>
      <c r="B16" s="7" t="s">
        <v>14</v>
      </c>
      <c r="C16" s="8">
        <v>44538</v>
      </c>
      <c r="D16" s="6" t="s">
        <v>80</v>
      </c>
      <c r="E16" s="9" t="s">
        <v>79</v>
      </c>
      <c r="F16" s="9">
        <v>500</v>
      </c>
      <c r="H16" s="10">
        <v>100</v>
      </c>
      <c r="I16" s="10"/>
      <c r="J16" s="10">
        <v>600</v>
      </c>
      <c r="K16" s="9"/>
      <c r="L16" s="9"/>
      <c r="M16" s="9"/>
      <c r="N16" s="6"/>
      <c r="O16" s="8"/>
      <c r="Q16" s="21" t="s">
        <v>84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 x14ac:dyDescent="0.2">
      <c r="A17" s="6"/>
      <c r="B17" s="7" t="s">
        <v>15</v>
      </c>
      <c r="C17" s="8">
        <v>44538</v>
      </c>
      <c r="D17" s="6" t="s">
        <v>78</v>
      </c>
      <c r="E17" s="9" t="s">
        <v>77</v>
      </c>
      <c r="F17" s="9">
        <v>1060</v>
      </c>
      <c r="H17" s="10">
        <v>0</v>
      </c>
      <c r="I17" s="10"/>
      <c r="J17" s="10">
        <v>1060</v>
      </c>
      <c r="K17" s="9"/>
      <c r="L17" s="9"/>
      <c r="M17" s="9"/>
      <c r="N17" s="6"/>
      <c r="O17" s="8"/>
      <c r="Q17" s="21" t="s">
        <v>16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 x14ac:dyDescent="0.2">
      <c r="A18" s="6"/>
      <c r="B18" s="7" t="s">
        <v>21</v>
      </c>
      <c r="C18" s="8">
        <v>44538</v>
      </c>
      <c r="D18" s="6" t="s">
        <v>76</v>
      </c>
      <c r="E18" s="9" t="s">
        <v>75</v>
      </c>
      <c r="F18" s="9">
        <v>9.15</v>
      </c>
      <c r="H18" s="10">
        <v>0</v>
      </c>
      <c r="I18" s="10"/>
      <c r="J18" s="10">
        <v>9.15</v>
      </c>
      <c r="K18" s="9"/>
      <c r="L18" s="9"/>
      <c r="M18" s="9"/>
      <c r="N18" s="6"/>
      <c r="O18" s="8"/>
      <c r="Q18" s="21" t="s">
        <v>22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 x14ac:dyDescent="0.2">
      <c r="A19" s="6"/>
      <c r="B19" s="7" t="s">
        <v>32</v>
      </c>
      <c r="C19" s="8">
        <v>44545</v>
      </c>
      <c r="D19" s="6" t="s">
        <v>71</v>
      </c>
      <c r="E19" s="9" t="s">
        <v>74</v>
      </c>
      <c r="F19" s="9">
        <v>168.77</v>
      </c>
      <c r="H19" s="10">
        <v>33.75</v>
      </c>
      <c r="I19" s="10"/>
      <c r="J19" s="10">
        <v>202.52</v>
      </c>
      <c r="K19" s="9"/>
      <c r="L19" s="9"/>
      <c r="M19" s="9"/>
      <c r="N19" s="6"/>
      <c r="O19" s="8"/>
      <c r="Q19" s="21" t="s">
        <v>31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 x14ac:dyDescent="0.2">
      <c r="A20" s="6"/>
      <c r="B20" s="7" t="s">
        <v>32</v>
      </c>
      <c r="C20" s="8">
        <v>44545</v>
      </c>
      <c r="D20" s="6" t="s">
        <v>71</v>
      </c>
      <c r="E20" s="9" t="s">
        <v>73</v>
      </c>
      <c r="F20" s="9">
        <v>32.1</v>
      </c>
      <c r="H20" s="10">
        <v>0</v>
      </c>
      <c r="I20" s="10"/>
      <c r="J20" s="10">
        <v>32.1</v>
      </c>
      <c r="K20" s="9"/>
      <c r="L20" s="9"/>
      <c r="M20" s="9"/>
      <c r="N20" s="6"/>
      <c r="O20" s="8"/>
      <c r="Q20" s="21" t="s">
        <v>31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 x14ac:dyDescent="0.2">
      <c r="A21" s="6"/>
      <c r="B21" s="7" t="s">
        <v>30</v>
      </c>
      <c r="C21" s="8">
        <v>44545</v>
      </c>
      <c r="D21" s="6" t="s">
        <v>71</v>
      </c>
      <c r="E21" s="9" t="s">
        <v>72</v>
      </c>
      <c r="F21" s="9">
        <v>24.28</v>
      </c>
      <c r="H21" s="10">
        <v>4.8600000000000003</v>
      </c>
      <c r="I21" s="10"/>
      <c r="J21" s="10">
        <v>29.14</v>
      </c>
      <c r="K21" s="9"/>
      <c r="L21" s="9"/>
      <c r="M21" s="9"/>
      <c r="N21" s="6"/>
      <c r="O21" s="8"/>
      <c r="Q21" s="21" t="s">
        <v>29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 x14ac:dyDescent="0.2">
      <c r="A22" s="6"/>
      <c r="B22" s="7" t="s">
        <v>30</v>
      </c>
      <c r="C22" s="8">
        <v>44545</v>
      </c>
      <c r="D22" s="6" t="s">
        <v>71</v>
      </c>
      <c r="E22" s="9" t="s">
        <v>70</v>
      </c>
      <c r="F22" s="9">
        <v>148.19999999999999</v>
      </c>
      <c r="H22" s="10">
        <v>29.639999999999997</v>
      </c>
      <c r="I22" s="10"/>
      <c r="J22" s="10">
        <v>177.83999999999997</v>
      </c>
      <c r="K22" s="9"/>
      <c r="L22" s="9"/>
      <c r="M22" s="9"/>
      <c r="N22" s="6"/>
      <c r="O22" s="8"/>
      <c r="Q22" s="21" t="s">
        <v>29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 x14ac:dyDescent="0.2">
      <c r="A23" s="6"/>
      <c r="B23" s="7" t="s">
        <v>39</v>
      </c>
      <c r="C23" s="8">
        <v>44545</v>
      </c>
      <c r="D23" s="6" t="s">
        <v>69</v>
      </c>
      <c r="E23" s="9" t="s">
        <v>68</v>
      </c>
      <c r="F23" s="9">
        <v>30.6</v>
      </c>
      <c r="H23" s="10">
        <v>0</v>
      </c>
      <c r="I23" s="10"/>
      <c r="J23" s="10">
        <v>30.6</v>
      </c>
      <c r="K23" s="9"/>
      <c r="L23" s="9"/>
      <c r="M23" s="9"/>
      <c r="N23" s="6"/>
      <c r="O23" s="8"/>
      <c r="Q23" s="21" t="s">
        <v>86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 x14ac:dyDescent="0.2">
      <c r="A24" s="6"/>
      <c r="B24" s="7" t="s">
        <v>28</v>
      </c>
      <c r="C24" s="8">
        <v>44545</v>
      </c>
      <c r="D24" s="6" t="s">
        <v>67</v>
      </c>
      <c r="E24" s="9" t="s">
        <v>66</v>
      </c>
      <c r="F24" s="9">
        <v>120</v>
      </c>
      <c r="H24" s="10">
        <v>24</v>
      </c>
      <c r="I24" s="10"/>
      <c r="J24" s="10">
        <v>144</v>
      </c>
      <c r="K24" s="9"/>
      <c r="L24" s="9"/>
      <c r="M24" s="9"/>
      <c r="N24" s="6"/>
      <c r="O24" s="8"/>
      <c r="Q24" s="21" t="s">
        <v>27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 x14ac:dyDescent="0.2">
      <c r="A25" s="6"/>
      <c r="B25" s="7" t="s">
        <v>17</v>
      </c>
      <c r="C25" s="8">
        <v>44545</v>
      </c>
      <c r="D25" s="6" t="s">
        <v>65</v>
      </c>
      <c r="E25" s="9" t="s">
        <v>64</v>
      </c>
      <c r="F25" s="9">
        <v>863.37000000000012</v>
      </c>
      <c r="H25" s="10">
        <v>172.67000000000002</v>
      </c>
      <c r="I25" s="10"/>
      <c r="J25" s="10">
        <v>1036.0400000000002</v>
      </c>
      <c r="K25" s="9"/>
      <c r="L25" s="9"/>
      <c r="M25" s="9"/>
      <c r="N25" s="6"/>
      <c r="O25" s="8"/>
      <c r="Q25" s="21" t="s">
        <v>18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 x14ac:dyDescent="0.2">
      <c r="A26" s="6"/>
      <c r="B26" s="7" t="s">
        <v>23</v>
      </c>
      <c r="C26" s="8">
        <v>44539</v>
      </c>
      <c r="D26" s="6" t="s">
        <v>34</v>
      </c>
      <c r="E26" s="9" t="s">
        <v>38</v>
      </c>
      <c r="F26" s="9">
        <v>6.5</v>
      </c>
      <c r="H26" s="10">
        <v>0</v>
      </c>
      <c r="I26" s="10"/>
      <c r="J26" s="10">
        <v>6.5</v>
      </c>
      <c r="K26" s="9"/>
      <c r="L26" s="9"/>
      <c r="M26" s="9"/>
      <c r="N26" s="6"/>
      <c r="O26" s="8"/>
      <c r="Q26" s="21" t="s">
        <v>24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 x14ac:dyDescent="0.2">
      <c r="A27" s="6"/>
      <c r="B27" s="7" t="s">
        <v>12</v>
      </c>
      <c r="C27" s="8">
        <v>44547</v>
      </c>
      <c r="D27" s="6" t="s">
        <v>34</v>
      </c>
      <c r="E27" s="9" t="s">
        <v>61</v>
      </c>
      <c r="F27" s="9">
        <v>3971.7599999999998</v>
      </c>
      <c r="H27" s="10">
        <v>0</v>
      </c>
      <c r="I27" s="10"/>
      <c r="J27" s="10">
        <v>3971.7599999999998</v>
      </c>
      <c r="K27" s="9"/>
      <c r="L27" s="9"/>
      <c r="M27" s="9"/>
      <c r="N27" s="6"/>
      <c r="O27" s="8"/>
      <c r="Q27" s="21" t="s">
        <v>33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 x14ac:dyDescent="0.2">
      <c r="A28" s="6"/>
      <c r="B28" s="7" t="s">
        <v>12</v>
      </c>
      <c r="C28" s="8">
        <v>44547</v>
      </c>
      <c r="D28" s="6" t="s">
        <v>34</v>
      </c>
      <c r="E28" s="9" t="s">
        <v>60</v>
      </c>
      <c r="F28" s="9">
        <v>4002.2</v>
      </c>
      <c r="H28" s="10">
        <v>0</v>
      </c>
      <c r="I28" s="10"/>
      <c r="J28" s="10">
        <v>4002.2</v>
      </c>
      <c r="K28" s="9"/>
      <c r="L28" s="9"/>
      <c r="M28" s="9"/>
      <c r="N28" s="6"/>
      <c r="O28" s="8"/>
      <c r="Q28" s="21" t="s">
        <v>33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 x14ac:dyDescent="0.2">
      <c r="A29" s="6"/>
      <c r="B29" s="7" t="s">
        <v>12</v>
      </c>
      <c r="C29" s="8">
        <v>44553</v>
      </c>
      <c r="D29" s="6" t="s">
        <v>34</v>
      </c>
      <c r="E29" s="9" t="s">
        <v>58</v>
      </c>
      <c r="F29" s="9">
        <v>10539.43</v>
      </c>
      <c r="H29" s="10">
        <v>0</v>
      </c>
      <c r="I29" s="10"/>
      <c r="J29" s="10">
        <v>10539.43</v>
      </c>
      <c r="K29" s="9"/>
      <c r="L29" s="9"/>
      <c r="M29" s="9"/>
      <c r="N29" s="6"/>
      <c r="O29" s="8"/>
      <c r="Q29" s="21" t="s">
        <v>33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 x14ac:dyDescent="0.2">
      <c r="A30" s="6"/>
      <c r="B30" s="7" t="s">
        <v>35</v>
      </c>
      <c r="C30" s="8">
        <v>44533</v>
      </c>
      <c r="D30" s="6" t="s">
        <v>83</v>
      </c>
      <c r="E30" s="9" t="s">
        <v>36</v>
      </c>
      <c r="F30" s="9">
        <v>83.929999999999993</v>
      </c>
      <c r="H30" s="10">
        <v>16.79</v>
      </c>
      <c r="I30" s="10"/>
      <c r="J30" s="10">
        <v>100.72</v>
      </c>
      <c r="K30" s="9"/>
      <c r="L30" s="9"/>
      <c r="M30" s="9"/>
      <c r="N30" s="6"/>
      <c r="O30" s="8"/>
      <c r="Q30" s="21" t="s">
        <v>85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 x14ac:dyDescent="0.2">
      <c r="A31" s="6"/>
      <c r="B31" s="7" t="s">
        <v>28</v>
      </c>
      <c r="C31" s="8">
        <v>44543</v>
      </c>
      <c r="D31" s="6" t="s">
        <v>63</v>
      </c>
      <c r="E31" s="9" t="s">
        <v>62</v>
      </c>
      <c r="F31" s="9">
        <v>35.980000000000004</v>
      </c>
      <c r="H31" s="10">
        <v>0</v>
      </c>
      <c r="I31" s="10"/>
      <c r="J31" s="10">
        <v>35.980000000000004</v>
      </c>
      <c r="K31" s="9"/>
      <c r="L31" s="9"/>
      <c r="M31" s="9"/>
      <c r="N31" s="6"/>
      <c r="O31" s="8"/>
      <c r="Q31" s="21" t="s">
        <v>27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 x14ac:dyDescent="0.2">
      <c r="A32" s="6"/>
      <c r="B32" s="7" t="s">
        <v>17</v>
      </c>
      <c r="C32" s="8">
        <v>44552</v>
      </c>
      <c r="D32" s="6" t="s">
        <v>13</v>
      </c>
      <c r="E32" s="9" t="s">
        <v>59</v>
      </c>
      <c r="F32" s="9">
        <v>12.64</v>
      </c>
      <c r="H32" s="10">
        <v>2.5300000000000002</v>
      </c>
      <c r="I32" s="10"/>
      <c r="J32" s="10">
        <v>15.170000000000002</v>
      </c>
      <c r="K32" s="9"/>
      <c r="L32" s="9"/>
      <c r="M32" s="9"/>
      <c r="N32" s="6"/>
      <c r="O32" s="8"/>
      <c r="Q32" s="21" t="s">
        <v>18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 x14ac:dyDescent="0.2">
      <c r="A33" s="6"/>
      <c r="B33" s="7" t="s">
        <v>19</v>
      </c>
      <c r="C33" s="8">
        <v>44552</v>
      </c>
      <c r="D33" s="6" t="s">
        <v>13</v>
      </c>
      <c r="E33" s="9" t="s">
        <v>37</v>
      </c>
      <c r="F33" s="9">
        <v>15.91</v>
      </c>
      <c r="H33" s="10">
        <v>0.8</v>
      </c>
      <c r="I33" s="10"/>
      <c r="J33" s="10">
        <v>16.71</v>
      </c>
      <c r="K33" s="9"/>
      <c r="L33" s="9"/>
      <c r="M33" s="9"/>
      <c r="N33" s="6"/>
      <c r="O33" s="8"/>
      <c r="Q33" s="21" t="s">
        <v>20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 x14ac:dyDescent="0.2">
      <c r="A34" s="6"/>
      <c r="B34" s="7" t="s">
        <v>17</v>
      </c>
      <c r="C34" s="8">
        <v>44561</v>
      </c>
      <c r="D34" s="6" t="s">
        <v>13</v>
      </c>
      <c r="E34" s="9" t="s">
        <v>55</v>
      </c>
      <c r="F34" s="9">
        <v>208.89000000000001</v>
      </c>
      <c r="H34" s="10">
        <v>41.78</v>
      </c>
      <c r="I34" s="10"/>
      <c r="J34" s="10">
        <v>250.67000000000002</v>
      </c>
      <c r="K34" s="9"/>
      <c r="L34" s="9"/>
      <c r="M34" s="9"/>
      <c r="N34" s="6"/>
      <c r="O34" s="8"/>
      <c r="Q34" s="21" t="s">
        <v>18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 x14ac:dyDescent="0.2">
      <c r="A35" s="6"/>
      <c r="B35" s="7"/>
      <c r="C35" s="8"/>
      <c r="D35" s="6"/>
      <c r="E35" s="9"/>
      <c r="H35" s="10"/>
      <c r="I35" s="10"/>
      <c r="J35" s="10"/>
      <c r="K35" s="9"/>
      <c r="L35" s="9"/>
      <c r="M35" s="9"/>
      <c r="N35" s="6"/>
      <c r="O35" s="8"/>
      <c r="Q35" s="21"/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 s="2" customFormat="1" ht="15" thickBot="1" x14ac:dyDescent="0.3">
      <c r="E36" s="2" t="s">
        <v>6</v>
      </c>
      <c r="F36" s="17">
        <f>SUM(F15:F35)</f>
        <v>22814.269999999997</v>
      </c>
      <c r="G36" s="18"/>
      <c r="H36" s="17">
        <f>SUM(H15:H35)</f>
        <v>622.92999999999984</v>
      </c>
      <c r="I36" s="18"/>
      <c r="J36" s="17">
        <f>SUM(J15:J35)</f>
        <v>23437.199999999997</v>
      </c>
      <c r="Q36" s="20"/>
    </row>
    <row r="37" spans="1:36" ht="15" thickTop="1" x14ac:dyDescent="0.25"/>
    <row r="39" spans="1:36" x14ac:dyDescent="0.25">
      <c r="F39" s="1"/>
      <c r="G39" s="1"/>
      <c r="H39" s="1"/>
      <c r="I39" s="1"/>
      <c r="J39" s="1"/>
    </row>
  </sheetData>
  <sortState xmlns:xlrd2="http://schemas.microsoft.com/office/spreadsheetml/2017/richdata2" ref="A15:AJ34">
    <sortCondition ref="D15:D34"/>
    <sortCondition ref="C15:C34"/>
    <sortCondition ref="B15:B34"/>
  </sortState>
  <mergeCells count="1">
    <mergeCell ref="B10:Q10"/>
  </mergeCells>
  <phoneticPr fontId="11" type="noConversion"/>
  <printOptions horizontalCentered="1"/>
  <pageMargins left="0.62992125984251968" right="0.47244094488188981" top="0.38" bottom="0.13" header="0.26" footer="0.14000000000000001"/>
  <pageSetup paperSize="9" scale="58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 by month</vt:lpstr>
      <vt:lpstr>December Payments</vt:lpstr>
      <vt:lpstr>'December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2021-11-08T10:23:41Z</cp:lastPrinted>
  <dcterms:created xsi:type="dcterms:W3CDTF">2019-11-18T10:05:44Z</dcterms:created>
  <dcterms:modified xsi:type="dcterms:W3CDTF">2022-01-10T12:05:22Z</dcterms:modified>
</cp:coreProperties>
</file>