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2-23/01. Agenda/230424 24 April 2023/"/>
    </mc:Choice>
  </mc:AlternateContent>
  <xr:revisionPtr revIDLastSave="1" documentId="8_{6703A1C4-67DF-4AF7-A828-E8F24519C703}" xr6:coauthVersionLast="47" xr6:coauthVersionMax="47" xr10:uidLastSave="{189A309F-4806-453B-84C1-D6CBF8E19F5B}"/>
  <bookViews>
    <workbookView xWindow="28680" yWindow="-120" windowWidth="29040" windowHeight="15840" xr2:uid="{FE2C7201-AD70-45A7-BE29-C528274E2181}"/>
  </bookViews>
  <sheets>
    <sheet name="March 23 Payments" sheetId="1" r:id="rId1"/>
  </sheets>
  <definedNames>
    <definedName name="_xlnm.Print_Area" localSheetId="0">'March 23 Payments'!$C$1:$L$70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" i="1" l="1"/>
  <c r="H69" i="1"/>
  <c r="F69" i="1"/>
</calcChain>
</file>

<file path=xl/sharedStrings.xml><?xml version="1.0" encoding="utf-8"?>
<sst xmlns="http://schemas.openxmlformats.org/spreadsheetml/2006/main" count="217" uniqueCount="146">
  <si>
    <t>Payments Schedule
March 2023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</si>
  <si>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</si>
  <si>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</si>
  <si>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</si>
  <si>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</si>
  <si>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</si>
  <si>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</si>
  <si>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</si>
  <si>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</si>
  <si>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</si>
  <si>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7030</t>
  </si>
  <si>
    <t>22-247</t>
  </si>
  <si>
    <t>National Association of Local Councils - Member</t>
  </si>
  <si>
    <t>Staff Training</t>
  </si>
  <si>
    <t>6002</t>
  </si>
  <si>
    <t>22-248</t>
  </si>
  <si>
    <t>Kirkby Stephen Town Council - Bus Service</t>
  </si>
  <si>
    <t>Marketing Penrith</t>
  </si>
  <si>
    <t>7100</t>
  </si>
  <si>
    <t>22-249</t>
  </si>
  <si>
    <t>Walton Goodland - Rent 25/03/23 - 23/06/23</t>
  </si>
  <si>
    <t>Rent</t>
  </si>
  <si>
    <t>7050</t>
  </si>
  <si>
    <t>22-250</t>
  </si>
  <si>
    <t>Lewis Murray (Staff) - Mileage Expenses</t>
  </si>
  <si>
    <t>Staff Expenses</t>
  </si>
  <si>
    <t>7520</t>
  </si>
  <si>
    <t>22-251</t>
  </si>
  <si>
    <t xml:space="preserve">Cumbrian Local Publications Ltd - Eden Local March 23 </t>
  </si>
  <si>
    <t>Community Engagement</t>
  </si>
  <si>
    <t>7400</t>
  </si>
  <si>
    <t>22-252</t>
  </si>
  <si>
    <t>KTD Ltd - IT Services</t>
  </si>
  <si>
    <t>IT</t>
  </si>
  <si>
    <t>7800</t>
  </si>
  <si>
    <t>22-253</t>
  </si>
  <si>
    <t>KTD Ltd - Managed Print Use 30/01/23 - 24/02/23</t>
  </si>
  <si>
    <t>Printing, Postage &amp; Stationery</t>
  </si>
  <si>
    <t>7120</t>
  </si>
  <si>
    <t>22-254</t>
  </si>
  <si>
    <t>Gale Little - Office Cleaning</t>
  </si>
  <si>
    <t>Service Charges</t>
  </si>
  <si>
    <t>22-255</t>
  </si>
  <si>
    <t>KTD Ltd - IT Hardware</t>
  </si>
  <si>
    <t>22-256</t>
  </si>
  <si>
    <t>Colourmedia Solutions Ltd - Social Media Marketing</t>
  </si>
  <si>
    <t>7130</t>
  </si>
  <si>
    <t>22-257</t>
  </si>
  <si>
    <t>Carlisle DBF Ltd - Room Hire</t>
  </si>
  <si>
    <t>Room Hire/Meetings</t>
  </si>
  <si>
    <t>7140</t>
  </si>
  <si>
    <t>22-258</t>
  </si>
  <si>
    <t>Premises Insurance</t>
  </si>
  <si>
    <t>22-259</t>
  </si>
  <si>
    <t>Vivienne Tunnadine (Staff) - Reimbursement Stationary</t>
  </si>
  <si>
    <t>5100</t>
  </si>
  <si>
    <t>22-260</t>
  </si>
  <si>
    <t>Colourmedia Solutions Ltd - Social Media</t>
  </si>
  <si>
    <t>Planning Consultancy</t>
  </si>
  <si>
    <t>22-261</t>
  </si>
  <si>
    <t>SLCC Enterprises Ltd - Filca L Murray</t>
  </si>
  <si>
    <t>6000</t>
  </si>
  <si>
    <t>22-262</t>
  </si>
  <si>
    <t>Mr T G Moore - Restoration of Milestones A6</t>
  </si>
  <si>
    <t>Town Projects</t>
  </si>
  <si>
    <t>22-263</t>
  </si>
  <si>
    <t>Walton Goodland - Service Charges Office</t>
  </si>
  <si>
    <t>7110</t>
  </si>
  <si>
    <t>Walton Goodland - Service Charges Office - Water charges 02/</t>
  </si>
  <si>
    <t>Heat, Light &amp; Water</t>
  </si>
  <si>
    <t>Walton Goodland - Gas &amp; electric</t>
  </si>
  <si>
    <t>6620</t>
  </si>
  <si>
    <t>22-264</t>
  </si>
  <si>
    <t>Stomping Ground CIC - Large Grant</t>
  </si>
  <si>
    <t>Large Grants</t>
  </si>
  <si>
    <t>7210</t>
  </si>
  <si>
    <t>22-265</t>
  </si>
  <si>
    <t>BEEP Doctors (BASICS) Cumbria Ltd - Chair Donation</t>
  </si>
  <si>
    <t>Mayoral Expenses</t>
  </si>
  <si>
    <t>22-266</t>
  </si>
  <si>
    <t>Penrith Pumas WRC - Chair Donation</t>
  </si>
  <si>
    <t>7211</t>
  </si>
  <si>
    <t>22-267</t>
  </si>
  <si>
    <t>Penrith and Eden Refugee Network - Deputy Chair Donation</t>
  </si>
  <si>
    <t>Deputy Mayor's Expenses</t>
  </si>
  <si>
    <t>22-268</t>
  </si>
  <si>
    <t>Cumbria Action for Sustainability - Carbon Literacy Training</t>
  </si>
  <si>
    <t>22-269</t>
  </si>
  <si>
    <t>KTD Ltd - System Support</t>
  </si>
  <si>
    <t>22-270</t>
  </si>
  <si>
    <t>22-271</t>
  </si>
  <si>
    <t>Cumbria Association of Local Councils - Audit Yr End Trainin</t>
  </si>
  <si>
    <t>22-272</t>
  </si>
  <si>
    <t>Viv Tunnadine - Expenses (Post)</t>
  </si>
  <si>
    <t>22-273</t>
  </si>
  <si>
    <t>Penrith Lions Club - Grant May Day 2023</t>
  </si>
  <si>
    <t>22-274</t>
  </si>
  <si>
    <t>Ian Parker (Staff) - Mileage Expenses</t>
  </si>
  <si>
    <t>7680</t>
  </si>
  <si>
    <t>22-275</t>
  </si>
  <si>
    <t>Urbaser Ltd - Community Caretaker Feb 2023</t>
  </si>
  <si>
    <t>Community Caretaker</t>
  </si>
  <si>
    <t>7635</t>
  </si>
  <si>
    <t>22-276</t>
  </si>
  <si>
    <t>Urbaser Ltd - Grounds Maintenance Contract Feb 2023</t>
  </si>
  <si>
    <t>Fairhill Park</t>
  </si>
  <si>
    <t>7665</t>
  </si>
  <si>
    <t>Thacka Beck</t>
  </si>
  <si>
    <t>22-277</t>
  </si>
  <si>
    <t>Urbaser Ltd - Community Caretaker Adhoc Works Feb 2023</t>
  </si>
  <si>
    <t>22-278</t>
  </si>
  <si>
    <t>Urbaser Ltd - Community Caretaker Adhoc Works March 2023</t>
  </si>
  <si>
    <t>Urbaser Ltd - Prune Lime Trees Fairhill</t>
  </si>
  <si>
    <t>22-279</t>
  </si>
  <si>
    <t>Urbaser Ltd - Community Caretaker March 2023</t>
  </si>
  <si>
    <t>22-280</t>
  </si>
  <si>
    <t>Urbaser Ltd - Grounds Maintenance Contract March 2023</t>
  </si>
  <si>
    <t>22-281</t>
  </si>
  <si>
    <t>Gail Little - Cleaning Services</t>
  </si>
  <si>
    <t>22-282</t>
  </si>
  <si>
    <t>KTD Ltd - Managed Print Use 24/02/23 - 30/03/23</t>
  </si>
  <si>
    <t>7840</t>
  </si>
  <si>
    <t>CHG</t>
  </si>
  <si>
    <t>Bank Charges to 17 Feb 2023</t>
  </si>
  <si>
    <t>Bank Charges &amp; Interest</t>
  </si>
  <si>
    <t>7625</t>
  </si>
  <si>
    <t>DD</t>
  </si>
  <si>
    <t>British Gas</t>
  </si>
  <si>
    <t>Bandstand</t>
  </si>
  <si>
    <t>New Star Networks</t>
  </si>
  <si>
    <t>7900</t>
  </si>
  <si>
    <t>CC22-92</t>
  </si>
  <si>
    <t>Amazon - Office Supplies</t>
  </si>
  <si>
    <t>Repairs &amp; Renewals</t>
  </si>
  <si>
    <t>7870</t>
  </si>
  <si>
    <t>CC22-93</t>
  </si>
  <si>
    <t>Adobe Software</t>
  </si>
  <si>
    <t>Subscriptions</t>
  </si>
  <si>
    <t>2210</t>
  </si>
  <si>
    <t>BP</t>
  </si>
  <si>
    <t>Cumbria LGPS Feb 23</t>
  </si>
  <si>
    <t>Staffing - Salaries</t>
  </si>
  <si>
    <t>HMRC IT &amp; NIC Feb 23</t>
  </si>
  <si>
    <t>Net Pay March 2023</t>
  </si>
  <si>
    <t>HMRC IT &amp; NI March 2023</t>
  </si>
  <si>
    <t>Cumbria LGPS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</si>
</sst>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</cellXfs>
  <cellStyles count="4">
    <cellStyle name="Comma" xfId="1" builtinId="3"/>
    <cellStyle name="Normal" xfId="0" builtinId="0"/>
    <cellStyle name="Normal 3" xfId="3" xr:uid="{5CE0CAA9-783D-4C16-A213-B86E9DC8310E}"/>
    <cellStyle name="Normal 4" xfId="2" xr:uid="{B5214ED0-9C8C-406D-9D4A-F33BE7603D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CF6DF786-944E-450C-B7BA-B7EEDD77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49166" y="49530"/>
          <a:ext cx="6362700" cy="139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042D-28BA-437D-BA9A-299304C61132}">
  <sheetPr>
    <pageSetUpPr fitToPage="1"/>
  </sheetPr>
  <dimension ref="A10:AE70"/>
  <sheetViews>
    <sheetView tabSelected="1" topLeftCell="A8" zoomScale="76" zoomScaleNormal="76" workbookViewId="0">
      <selection activeCell="A73" sqref="A73:XFD82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44986</v>
      </c>
      <c r="D15" s="7" t="s">
        <v>11</v>
      </c>
      <c r="E15" s="10" t="s">
        <v>12</v>
      </c>
      <c r="F15" s="10">
        <v>43.089999999999996</v>
      </c>
      <c r="H15" s="11">
        <v>8.620000000000001</v>
      </c>
      <c r="I15" s="11"/>
      <c r="J15" s="11">
        <v>51.709999999999994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14</v>
      </c>
      <c r="C16" s="9">
        <v>44986</v>
      </c>
      <c r="D16" s="7" t="s">
        <v>15</v>
      </c>
      <c r="E16" s="10" t="s">
        <v>16</v>
      </c>
      <c r="F16" s="10">
        <v>1352</v>
      </c>
      <c r="H16" s="11">
        <v>0</v>
      </c>
      <c r="I16" s="11"/>
      <c r="J16" s="11">
        <v>1352</v>
      </c>
      <c r="L16" s="12" t="s">
        <v>17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18</v>
      </c>
      <c r="C17" s="9">
        <v>44986</v>
      </c>
      <c r="D17" s="7" t="s">
        <v>19</v>
      </c>
      <c r="E17" s="10" t="s">
        <v>20</v>
      </c>
      <c r="F17" s="10">
        <v>1875</v>
      </c>
      <c r="H17" s="11">
        <v>0</v>
      </c>
      <c r="I17" s="11"/>
      <c r="J17" s="11">
        <v>1875</v>
      </c>
      <c r="L17" s="12" t="s">
        <v>21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22</v>
      </c>
      <c r="C18" s="9">
        <v>44986</v>
      </c>
      <c r="D18" s="7" t="s">
        <v>23</v>
      </c>
      <c r="E18" s="10" t="s">
        <v>24</v>
      </c>
      <c r="F18" s="10">
        <v>5.4</v>
      </c>
      <c r="H18" s="11">
        <v>0</v>
      </c>
      <c r="I18" s="11"/>
      <c r="J18" s="11">
        <v>5.4</v>
      </c>
      <c r="L18" s="12" t="s">
        <v>25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26</v>
      </c>
      <c r="C19" s="9">
        <v>44986</v>
      </c>
      <c r="D19" s="7" t="s">
        <v>27</v>
      </c>
      <c r="E19" s="10" t="s">
        <v>28</v>
      </c>
      <c r="F19" s="10">
        <v>560</v>
      </c>
      <c r="H19" s="11">
        <v>0</v>
      </c>
      <c r="I19" s="11"/>
      <c r="J19" s="11">
        <v>560</v>
      </c>
      <c r="L19" s="12" t="s">
        <v>29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30</v>
      </c>
      <c r="C20" s="9">
        <v>44986</v>
      </c>
      <c r="D20" s="7" t="s">
        <v>31</v>
      </c>
      <c r="E20" s="10" t="s">
        <v>32</v>
      </c>
      <c r="F20" s="10">
        <v>118.8</v>
      </c>
      <c r="H20" s="11">
        <v>23.759999999999998</v>
      </c>
      <c r="I20" s="11"/>
      <c r="J20" s="11">
        <v>142.56</v>
      </c>
      <c r="L20" s="12" t="s">
        <v>33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34</v>
      </c>
      <c r="C21" s="9">
        <v>44986</v>
      </c>
      <c r="D21" s="7" t="s">
        <v>35</v>
      </c>
      <c r="E21" s="10" t="s">
        <v>36</v>
      </c>
      <c r="F21" s="10">
        <v>130</v>
      </c>
      <c r="H21" s="11">
        <v>26</v>
      </c>
      <c r="I21" s="11"/>
      <c r="J21" s="11">
        <v>156</v>
      </c>
      <c r="L21" s="12" t="s">
        <v>37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38</v>
      </c>
      <c r="C22" s="9">
        <v>44986</v>
      </c>
      <c r="D22" s="7" t="s">
        <v>39</v>
      </c>
      <c r="E22" s="10" t="s">
        <v>40</v>
      </c>
      <c r="F22" s="10">
        <v>60</v>
      </c>
      <c r="H22" s="11">
        <v>0</v>
      </c>
      <c r="I22" s="11"/>
      <c r="J22" s="11">
        <v>60</v>
      </c>
      <c r="L22" s="12" t="s">
        <v>41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30</v>
      </c>
      <c r="C23" s="9">
        <v>44986</v>
      </c>
      <c r="D23" s="7" t="s">
        <v>42</v>
      </c>
      <c r="E23" s="10" t="s">
        <v>43</v>
      </c>
      <c r="F23" s="10">
        <v>258</v>
      </c>
      <c r="H23" s="11">
        <v>51.6</v>
      </c>
      <c r="I23" s="11"/>
      <c r="J23" s="11">
        <v>309.60000000000002</v>
      </c>
      <c r="L23" s="12" t="s">
        <v>33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30</v>
      </c>
      <c r="C24" s="9">
        <v>44986</v>
      </c>
      <c r="D24" s="7" t="s">
        <v>44</v>
      </c>
      <c r="E24" s="10" t="s">
        <v>45</v>
      </c>
      <c r="F24" s="10">
        <v>450</v>
      </c>
      <c r="H24" s="11">
        <v>90</v>
      </c>
      <c r="I24" s="11"/>
      <c r="J24" s="11">
        <v>540</v>
      </c>
      <c r="L24" s="12" t="s">
        <v>33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46</v>
      </c>
      <c r="C25" s="9">
        <v>44993</v>
      </c>
      <c r="D25" s="7" t="s">
        <v>47</v>
      </c>
      <c r="E25" s="10" t="s">
        <v>48</v>
      </c>
      <c r="F25" s="10">
        <v>104</v>
      </c>
      <c r="H25" s="11">
        <v>20.8</v>
      </c>
      <c r="I25" s="11"/>
      <c r="J25" s="11">
        <v>124.8</v>
      </c>
      <c r="L25" s="12" t="s">
        <v>49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50</v>
      </c>
      <c r="C26" s="9">
        <v>44993</v>
      </c>
      <c r="D26" s="7" t="s">
        <v>51</v>
      </c>
      <c r="E26" s="10" t="s">
        <v>32</v>
      </c>
      <c r="F26" s="10">
        <v>353</v>
      </c>
      <c r="H26" s="11">
        <v>70.599999999999994</v>
      </c>
      <c r="I26" s="11"/>
      <c r="J26" s="11">
        <v>423.6</v>
      </c>
      <c r="L26" s="12" t="s">
        <v>52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34</v>
      </c>
      <c r="C27" s="9">
        <v>44993</v>
      </c>
      <c r="D27" s="7" t="s">
        <v>53</v>
      </c>
      <c r="E27" s="10" t="s">
        <v>54</v>
      </c>
      <c r="F27" s="10">
        <v>12.25</v>
      </c>
      <c r="H27" s="11">
        <v>0</v>
      </c>
      <c r="I27" s="11"/>
      <c r="J27" s="11">
        <v>12.25</v>
      </c>
      <c r="L27" s="12" t="s">
        <v>37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55</v>
      </c>
      <c r="C28" s="9">
        <v>44993</v>
      </c>
      <c r="D28" s="7" t="s">
        <v>56</v>
      </c>
      <c r="E28" s="10" t="s">
        <v>57</v>
      </c>
      <c r="F28" s="10">
        <v>15</v>
      </c>
      <c r="H28" s="11">
        <v>3</v>
      </c>
      <c r="I28" s="11"/>
      <c r="J28" s="11">
        <v>18</v>
      </c>
      <c r="L28" s="12" t="s">
        <v>58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10</v>
      </c>
      <c r="C29" s="9">
        <v>44993</v>
      </c>
      <c r="D29" s="7" t="s">
        <v>59</v>
      </c>
      <c r="E29" s="10" t="s">
        <v>60</v>
      </c>
      <c r="F29" s="10">
        <v>120</v>
      </c>
      <c r="H29" s="11">
        <v>24</v>
      </c>
      <c r="I29" s="11"/>
      <c r="J29" s="11">
        <v>144</v>
      </c>
      <c r="L29" s="12" t="s">
        <v>13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61</v>
      </c>
      <c r="C30" s="9">
        <v>45000</v>
      </c>
      <c r="D30" s="7" t="s">
        <v>62</v>
      </c>
      <c r="E30" s="10" t="s">
        <v>63</v>
      </c>
      <c r="F30" s="10">
        <v>150</v>
      </c>
      <c r="H30" s="11">
        <v>0</v>
      </c>
      <c r="I30" s="11"/>
      <c r="J30" s="11">
        <v>150</v>
      </c>
      <c r="L30" s="12" t="s">
        <v>64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38</v>
      </c>
      <c r="C31" s="9">
        <v>45001</v>
      </c>
      <c r="D31" s="7" t="s">
        <v>65</v>
      </c>
      <c r="E31" s="10" t="s">
        <v>66</v>
      </c>
      <c r="F31" s="10">
        <v>214.68</v>
      </c>
      <c r="H31" s="11">
        <v>42.95</v>
      </c>
      <c r="I31" s="11"/>
      <c r="J31" s="11">
        <v>257.63</v>
      </c>
      <c r="L31" s="12" t="s">
        <v>41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67</v>
      </c>
      <c r="C32" s="9">
        <v>45001</v>
      </c>
      <c r="D32" s="7" t="s">
        <v>65</v>
      </c>
      <c r="E32" s="10" t="s">
        <v>68</v>
      </c>
      <c r="F32" s="10">
        <v>37.54</v>
      </c>
      <c r="H32" s="11">
        <v>0</v>
      </c>
      <c r="I32" s="11"/>
      <c r="J32" s="11">
        <v>37.54</v>
      </c>
      <c r="L32" s="12" t="s">
        <v>69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67</v>
      </c>
      <c r="C33" s="9">
        <v>45001</v>
      </c>
      <c r="D33" s="7" t="s">
        <v>65</v>
      </c>
      <c r="E33" s="10" t="s">
        <v>70</v>
      </c>
      <c r="F33" s="10">
        <v>812.93000000000006</v>
      </c>
      <c r="H33" s="11">
        <v>40.65</v>
      </c>
      <c r="I33" s="11"/>
      <c r="J33" s="11">
        <v>853.58</v>
      </c>
      <c r="L33" s="12" t="s">
        <v>69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71</v>
      </c>
      <c r="C34" s="9">
        <v>45013</v>
      </c>
      <c r="D34" s="7" t="s">
        <v>72</v>
      </c>
      <c r="E34" s="10" t="s">
        <v>73</v>
      </c>
      <c r="F34" s="10">
        <v>2108.8000000000002</v>
      </c>
      <c r="H34" s="11">
        <v>0</v>
      </c>
      <c r="I34" s="11"/>
      <c r="J34" s="11">
        <v>2108.8000000000002</v>
      </c>
      <c r="L34" s="12" t="s">
        <v>74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4.25" customHeight="1" x14ac:dyDescent="0.25">
      <c r="A35" s="7"/>
      <c r="B35" s="8" t="s">
        <v>75</v>
      </c>
      <c r="C35" s="9">
        <v>45013</v>
      </c>
      <c r="D35" s="7" t="s">
        <v>76</v>
      </c>
      <c r="E35" s="10" t="s">
        <v>77</v>
      </c>
      <c r="F35" s="10">
        <v>350</v>
      </c>
      <c r="H35" s="11">
        <v>0</v>
      </c>
      <c r="I35" s="11"/>
      <c r="J35" s="11">
        <v>350</v>
      </c>
      <c r="L35" s="12" t="s">
        <v>78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3.8" customHeight="1" x14ac:dyDescent="0.25">
      <c r="A36" s="7"/>
      <c r="B36" s="8" t="s">
        <v>75</v>
      </c>
      <c r="C36" s="9">
        <v>45013</v>
      </c>
      <c r="D36" s="7" t="s">
        <v>79</v>
      </c>
      <c r="E36" s="10" t="s">
        <v>80</v>
      </c>
      <c r="F36" s="10">
        <v>350</v>
      </c>
      <c r="H36" s="11">
        <v>0</v>
      </c>
      <c r="I36" s="11"/>
      <c r="J36" s="11">
        <v>350</v>
      </c>
      <c r="L36" s="12" t="s">
        <v>78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81</v>
      </c>
      <c r="C37" s="9">
        <v>45013</v>
      </c>
      <c r="D37" s="7" t="s">
        <v>82</v>
      </c>
      <c r="E37" s="10" t="s">
        <v>83</v>
      </c>
      <c r="F37" s="10">
        <v>300</v>
      </c>
      <c r="H37" s="11">
        <v>0</v>
      </c>
      <c r="I37" s="11"/>
      <c r="J37" s="11">
        <v>300</v>
      </c>
      <c r="L37" s="12" t="s">
        <v>84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10</v>
      </c>
      <c r="C38" s="9">
        <v>45013</v>
      </c>
      <c r="D38" s="7" t="s">
        <v>85</v>
      </c>
      <c r="E38" s="10" t="s">
        <v>86</v>
      </c>
      <c r="F38" s="10">
        <v>139</v>
      </c>
      <c r="H38" s="11">
        <v>0</v>
      </c>
      <c r="I38" s="11"/>
      <c r="J38" s="11">
        <v>139</v>
      </c>
      <c r="L38" s="12" t="s">
        <v>13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30</v>
      </c>
      <c r="C39" s="9">
        <v>45013</v>
      </c>
      <c r="D39" s="7" t="s">
        <v>87</v>
      </c>
      <c r="E39" s="10" t="s">
        <v>88</v>
      </c>
      <c r="F39" s="10">
        <v>1175.8799999999999</v>
      </c>
      <c r="H39" s="11">
        <v>235.18</v>
      </c>
      <c r="I39" s="11"/>
      <c r="J39" s="11">
        <v>1411.06</v>
      </c>
      <c r="L39" s="12" t="s">
        <v>33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30</v>
      </c>
      <c r="C40" s="9">
        <v>45013</v>
      </c>
      <c r="D40" s="7" t="s">
        <v>89</v>
      </c>
      <c r="E40" s="10" t="s">
        <v>32</v>
      </c>
      <c r="F40" s="10">
        <v>118.8</v>
      </c>
      <c r="H40" s="11">
        <v>23.759999999999998</v>
      </c>
      <c r="I40" s="11"/>
      <c r="J40" s="11">
        <v>142.56</v>
      </c>
      <c r="L40" s="12" t="s">
        <v>33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10</v>
      </c>
      <c r="C41" s="9">
        <v>45013</v>
      </c>
      <c r="D41" s="7" t="s">
        <v>90</v>
      </c>
      <c r="E41" s="10" t="s">
        <v>91</v>
      </c>
      <c r="F41" s="10">
        <v>20</v>
      </c>
      <c r="H41" s="11">
        <v>0</v>
      </c>
      <c r="I41" s="11"/>
      <c r="J41" s="11">
        <v>20</v>
      </c>
      <c r="L41" s="12" t="s">
        <v>13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5">
      <c r="A42" s="7"/>
      <c r="B42" s="8" t="s">
        <v>34</v>
      </c>
      <c r="C42" s="9">
        <v>45013</v>
      </c>
      <c r="D42" s="7" t="s">
        <v>92</v>
      </c>
      <c r="E42" s="10" t="s">
        <v>93</v>
      </c>
      <c r="F42" s="10">
        <v>46.2</v>
      </c>
      <c r="H42" s="11">
        <v>0</v>
      </c>
      <c r="I42" s="11"/>
      <c r="J42" s="11">
        <v>46.2</v>
      </c>
      <c r="L42" s="12" t="s">
        <v>37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4.25" customHeight="1" x14ac:dyDescent="0.25">
      <c r="A43" s="7"/>
      <c r="B43" s="8" t="s">
        <v>71</v>
      </c>
      <c r="C43" s="9">
        <v>45013</v>
      </c>
      <c r="D43" s="7" t="s">
        <v>94</v>
      </c>
      <c r="E43" s="10" t="s">
        <v>95</v>
      </c>
      <c r="F43" s="10">
        <v>4525</v>
      </c>
      <c r="H43" s="11">
        <v>0</v>
      </c>
      <c r="I43" s="11"/>
      <c r="J43" s="11">
        <v>4525</v>
      </c>
      <c r="L43" s="12" t="s">
        <v>74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5">
      <c r="A44" s="7"/>
      <c r="B44" s="8" t="s">
        <v>22</v>
      </c>
      <c r="C44" s="9">
        <v>45013</v>
      </c>
      <c r="D44" s="7" t="s">
        <v>96</v>
      </c>
      <c r="E44" s="10" t="s">
        <v>97</v>
      </c>
      <c r="F44" s="10">
        <v>22.95</v>
      </c>
      <c r="H44" s="11">
        <v>0</v>
      </c>
      <c r="I44" s="11"/>
      <c r="J44" s="11">
        <v>22.95</v>
      </c>
      <c r="L44" s="12" t="s">
        <v>25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5">
      <c r="A45" s="7"/>
      <c r="B45" s="8" t="s">
        <v>98</v>
      </c>
      <c r="C45" s="9">
        <v>45013</v>
      </c>
      <c r="D45" s="7" t="s">
        <v>99</v>
      </c>
      <c r="E45" s="10" t="s">
        <v>100</v>
      </c>
      <c r="F45" s="10">
        <v>647.33999999999992</v>
      </c>
      <c r="H45" s="11">
        <v>129.47</v>
      </c>
      <c r="I45" s="11"/>
      <c r="J45" s="11">
        <v>776.81</v>
      </c>
      <c r="L45" s="12" t="s">
        <v>101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5">
      <c r="A46" s="7"/>
      <c r="B46" s="8" t="s">
        <v>102</v>
      </c>
      <c r="C46" s="9">
        <v>45013</v>
      </c>
      <c r="D46" s="7" t="s">
        <v>103</v>
      </c>
      <c r="E46" s="10" t="s">
        <v>104</v>
      </c>
      <c r="F46" s="10">
        <v>300.66999999999996</v>
      </c>
      <c r="H46" s="11">
        <v>60.129999999999995</v>
      </c>
      <c r="I46" s="11"/>
      <c r="J46" s="11">
        <v>360.79999999999995</v>
      </c>
      <c r="L46" s="12" t="s">
        <v>105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5">
      <c r="A47" s="7"/>
      <c r="B47" s="8" t="s">
        <v>106</v>
      </c>
      <c r="C47" s="9">
        <v>45013</v>
      </c>
      <c r="D47" s="7" t="s">
        <v>103</v>
      </c>
      <c r="E47" s="10" t="s">
        <v>104</v>
      </c>
      <c r="F47" s="10">
        <v>56</v>
      </c>
      <c r="H47" s="11">
        <v>11.2</v>
      </c>
      <c r="I47" s="11"/>
      <c r="J47" s="11">
        <v>67.2</v>
      </c>
      <c r="L47" s="12" t="s">
        <v>107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5">
      <c r="A48" s="7"/>
      <c r="B48" s="8" t="s">
        <v>98</v>
      </c>
      <c r="C48" s="9">
        <v>45013</v>
      </c>
      <c r="D48" s="7" t="s">
        <v>108</v>
      </c>
      <c r="E48" s="10" t="s">
        <v>109</v>
      </c>
      <c r="F48" s="10">
        <v>166.3</v>
      </c>
      <c r="H48" s="11">
        <v>33.260000000000005</v>
      </c>
      <c r="I48" s="11"/>
      <c r="J48" s="11">
        <v>199.56</v>
      </c>
      <c r="L48" s="12" t="s">
        <v>101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1:31" ht="14.25" customHeight="1" x14ac:dyDescent="0.25">
      <c r="A49" s="7"/>
      <c r="B49" s="8" t="s">
        <v>98</v>
      </c>
      <c r="C49" s="9">
        <v>45013</v>
      </c>
      <c r="D49" s="7" t="s">
        <v>110</v>
      </c>
      <c r="E49" s="10" t="s">
        <v>111</v>
      </c>
      <c r="F49" s="10">
        <v>63.46</v>
      </c>
      <c r="H49" s="11">
        <v>12.690000000000001</v>
      </c>
      <c r="I49" s="11"/>
      <c r="J49" s="11">
        <v>76.150000000000006</v>
      </c>
      <c r="L49" s="12" t="s">
        <v>101</v>
      </c>
      <c r="Q49" s="13"/>
      <c r="R49" s="14"/>
      <c r="S49" s="15"/>
      <c r="T49" s="13"/>
      <c r="U49" s="15"/>
      <c r="V49" s="13"/>
      <c r="W49" s="16"/>
      <c r="X49" s="17"/>
      <c r="Y49" s="13"/>
      <c r="Z49" s="13"/>
      <c r="AA49" s="17"/>
      <c r="AB49" s="13"/>
      <c r="AC49" s="13"/>
      <c r="AD49" s="18"/>
      <c r="AE49" s="17"/>
    </row>
    <row r="50" spans="1:31" ht="14.25" customHeight="1" x14ac:dyDescent="0.25">
      <c r="A50" s="7"/>
      <c r="B50" s="8" t="s">
        <v>102</v>
      </c>
      <c r="C50" s="9">
        <v>45013</v>
      </c>
      <c r="D50" s="7" t="s">
        <v>110</v>
      </c>
      <c r="E50" s="10" t="s">
        <v>112</v>
      </c>
      <c r="F50" s="10">
        <v>500</v>
      </c>
      <c r="H50" s="11">
        <v>100</v>
      </c>
      <c r="I50" s="11"/>
      <c r="J50" s="11">
        <v>600</v>
      </c>
      <c r="L50" s="12" t="s">
        <v>105</v>
      </c>
      <c r="Q50" s="13"/>
      <c r="R50" s="14"/>
      <c r="S50" s="15"/>
      <c r="T50" s="13"/>
      <c r="U50" s="15"/>
      <c r="V50" s="13"/>
      <c r="W50" s="16"/>
      <c r="X50" s="17"/>
      <c r="Y50" s="13"/>
      <c r="Z50" s="13"/>
      <c r="AA50" s="17"/>
      <c r="AB50" s="13"/>
      <c r="AC50" s="13"/>
      <c r="AD50" s="18"/>
      <c r="AE50" s="17"/>
    </row>
    <row r="51" spans="1:31" ht="14.25" customHeight="1" x14ac:dyDescent="0.25">
      <c r="A51" s="7"/>
      <c r="B51" s="8" t="s">
        <v>98</v>
      </c>
      <c r="C51" s="9">
        <v>45014</v>
      </c>
      <c r="D51" s="7" t="s">
        <v>113</v>
      </c>
      <c r="E51" s="10" t="s">
        <v>114</v>
      </c>
      <c r="F51" s="10">
        <v>674.33999999999992</v>
      </c>
      <c r="H51" s="11">
        <v>134.87</v>
      </c>
      <c r="I51" s="11"/>
      <c r="J51" s="11">
        <v>809.20999999999992</v>
      </c>
      <c r="L51" s="12" t="s">
        <v>101</v>
      </c>
      <c r="Q51" s="13"/>
      <c r="R51" s="14"/>
      <c r="S51" s="15"/>
      <c r="T51" s="13"/>
      <c r="U51" s="15"/>
      <c r="V51" s="13"/>
      <c r="W51" s="16"/>
      <c r="X51" s="17"/>
      <c r="Y51" s="13"/>
      <c r="Z51" s="13"/>
      <c r="AA51" s="17"/>
      <c r="AB51" s="13"/>
      <c r="AC51" s="13"/>
      <c r="AD51" s="18"/>
      <c r="AE51" s="17"/>
    </row>
    <row r="52" spans="1:31" ht="14.25" customHeight="1" x14ac:dyDescent="0.25">
      <c r="A52" s="7"/>
      <c r="B52" s="8" t="s">
        <v>102</v>
      </c>
      <c r="C52" s="9">
        <v>45014</v>
      </c>
      <c r="D52" s="7" t="s">
        <v>115</v>
      </c>
      <c r="E52" s="10" t="s">
        <v>116</v>
      </c>
      <c r="F52" s="10">
        <v>182.79000000000002</v>
      </c>
      <c r="H52" s="11">
        <v>36.56</v>
      </c>
      <c r="I52" s="11"/>
      <c r="J52" s="11">
        <v>219.35000000000002</v>
      </c>
      <c r="L52" s="12" t="s">
        <v>105</v>
      </c>
      <c r="Q52" s="13"/>
      <c r="R52" s="14"/>
      <c r="S52" s="15"/>
      <c r="T52" s="13"/>
      <c r="U52" s="15"/>
      <c r="V52" s="13"/>
      <c r="W52" s="16"/>
      <c r="X52" s="17"/>
      <c r="Y52" s="13"/>
      <c r="Z52" s="13"/>
      <c r="AA52" s="17"/>
      <c r="AB52" s="13"/>
      <c r="AC52" s="13"/>
      <c r="AD52" s="18"/>
      <c r="AE52" s="17"/>
    </row>
    <row r="53" spans="1:31" ht="14.25" customHeight="1" x14ac:dyDescent="0.25">
      <c r="A53" s="7"/>
      <c r="B53" s="8" t="s">
        <v>106</v>
      </c>
      <c r="C53" s="9">
        <v>45014</v>
      </c>
      <c r="D53" s="7" t="s">
        <v>115</v>
      </c>
      <c r="E53" s="10" t="s">
        <v>116</v>
      </c>
      <c r="F53" s="10">
        <v>34</v>
      </c>
      <c r="H53" s="11">
        <v>6.8</v>
      </c>
      <c r="I53" s="11"/>
      <c r="J53" s="11">
        <v>40.799999999999997</v>
      </c>
      <c r="L53" s="12" t="s">
        <v>107</v>
      </c>
      <c r="Q53" s="13"/>
      <c r="R53" s="14"/>
      <c r="S53" s="15"/>
      <c r="T53" s="13"/>
      <c r="U53" s="15"/>
      <c r="V53" s="13"/>
      <c r="W53" s="16"/>
      <c r="X53" s="17"/>
      <c r="Y53" s="13"/>
      <c r="Z53" s="13"/>
      <c r="AA53" s="17"/>
      <c r="AB53" s="13"/>
      <c r="AC53" s="13"/>
      <c r="AD53" s="18"/>
      <c r="AE53" s="17"/>
    </row>
    <row r="54" spans="1:31" ht="14.25" customHeight="1" x14ac:dyDescent="0.25">
      <c r="A54" s="7"/>
      <c r="B54" s="8" t="s">
        <v>38</v>
      </c>
      <c r="C54" s="9">
        <v>45015</v>
      </c>
      <c r="D54" s="7" t="s">
        <v>117</v>
      </c>
      <c r="E54" s="10" t="s">
        <v>118</v>
      </c>
      <c r="F54" s="10">
        <v>100</v>
      </c>
      <c r="H54" s="11">
        <v>0</v>
      </c>
      <c r="I54" s="11"/>
      <c r="J54" s="11">
        <v>100</v>
      </c>
      <c r="L54" s="12" t="s">
        <v>41</v>
      </c>
      <c r="Q54" s="13"/>
      <c r="R54" s="14"/>
      <c r="S54" s="15"/>
      <c r="T54" s="13"/>
      <c r="U54" s="15"/>
      <c r="V54" s="13"/>
      <c r="W54" s="16"/>
      <c r="X54" s="17"/>
      <c r="Y54" s="13"/>
      <c r="Z54" s="13"/>
      <c r="AA54" s="17"/>
      <c r="AB54" s="13"/>
      <c r="AC54" s="13"/>
      <c r="AD54" s="18"/>
      <c r="AE54" s="17"/>
    </row>
    <row r="55" spans="1:31" ht="14.25" customHeight="1" x14ac:dyDescent="0.25">
      <c r="A55" s="7"/>
      <c r="B55" s="8" t="s">
        <v>34</v>
      </c>
      <c r="C55" s="9">
        <v>45015</v>
      </c>
      <c r="D55" s="7" t="s">
        <v>119</v>
      </c>
      <c r="E55" s="10" t="s">
        <v>120</v>
      </c>
      <c r="F55" s="10">
        <v>322.95999999999998</v>
      </c>
      <c r="H55" s="11">
        <v>64.59</v>
      </c>
      <c r="I55" s="11"/>
      <c r="J55" s="11">
        <v>387.54999999999995</v>
      </c>
      <c r="L55" s="12" t="s">
        <v>37</v>
      </c>
      <c r="Q55" s="13"/>
      <c r="R55" s="14"/>
      <c r="S55" s="15"/>
      <c r="T55" s="13"/>
      <c r="U55" s="15"/>
      <c r="V55" s="13"/>
      <c r="W55" s="16"/>
      <c r="X55" s="17"/>
      <c r="Y55" s="13"/>
      <c r="Z55" s="13"/>
      <c r="AA55" s="17"/>
      <c r="AB55" s="13"/>
      <c r="AC55" s="13"/>
      <c r="AD55" s="18"/>
      <c r="AE55" s="17"/>
    </row>
    <row r="56" spans="1:31" ht="14.25" customHeight="1" x14ac:dyDescent="0.25">
      <c r="A56" s="7"/>
      <c r="B56" s="8" t="s">
        <v>121</v>
      </c>
      <c r="C56" s="9">
        <v>44996</v>
      </c>
      <c r="D56" s="7" t="s">
        <v>122</v>
      </c>
      <c r="E56" s="10" t="s">
        <v>123</v>
      </c>
      <c r="F56" s="10">
        <v>8</v>
      </c>
      <c r="H56" s="11">
        <v>0</v>
      </c>
      <c r="I56" s="11"/>
      <c r="J56" s="11">
        <v>8</v>
      </c>
      <c r="L56" s="12" t="s">
        <v>124</v>
      </c>
      <c r="Q56" s="13"/>
      <c r="R56" s="14"/>
      <c r="S56" s="15"/>
      <c r="T56" s="13"/>
      <c r="U56" s="15"/>
      <c r="V56" s="13"/>
      <c r="W56" s="16"/>
      <c r="X56" s="17"/>
      <c r="Y56" s="13"/>
      <c r="Z56" s="13"/>
      <c r="AA56" s="17"/>
      <c r="AB56" s="13"/>
      <c r="AC56" s="13"/>
      <c r="AD56" s="18"/>
      <c r="AE56" s="17"/>
    </row>
    <row r="57" spans="1:31" ht="14.25" customHeight="1" x14ac:dyDescent="0.25">
      <c r="A57" s="7"/>
      <c r="B57" s="8" t="s">
        <v>125</v>
      </c>
      <c r="C57" s="9">
        <v>45007</v>
      </c>
      <c r="D57" s="7" t="s">
        <v>126</v>
      </c>
      <c r="E57" s="10" t="s">
        <v>127</v>
      </c>
      <c r="F57" s="10">
        <v>6.7700000000000005</v>
      </c>
      <c r="H57" s="11">
        <v>0.33999999999999997</v>
      </c>
      <c r="I57" s="11"/>
      <c r="J57" s="11">
        <v>7.11</v>
      </c>
      <c r="L57" s="12" t="s">
        <v>128</v>
      </c>
      <c r="Q57" s="13"/>
      <c r="R57" s="14"/>
      <c r="S57" s="15"/>
      <c r="T57" s="13"/>
      <c r="U57" s="15"/>
      <c r="V57" s="13"/>
      <c r="W57" s="16"/>
      <c r="X57" s="17"/>
      <c r="Y57" s="13"/>
      <c r="Z57" s="13"/>
      <c r="AA57" s="17"/>
      <c r="AB57" s="13"/>
      <c r="AC57" s="13"/>
      <c r="AD57" s="18"/>
      <c r="AE57" s="17"/>
    </row>
    <row r="58" spans="1:31" ht="14.25" customHeight="1" x14ac:dyDescent="0.25">
      <c r="A58" s="7"/>
      <c r="B58" s="8" t="s">
        <v>30</v>
      </c>
      <c r="C58" s="9">
        <v>45013</v>
      </c>
      <c r="D58" s="7" t="s">
        <v>126</v>
      </c>
      <c r="E58" s="10" t="s">
        <v>129</v>
      </c>
      <c r="F58" s="10">
        <v>347.7</v>
      </c>
      <c r="H58" s="11">
        <v>69.539999999999992</v>
      </c>
      <c r="I58" s="11"/>
      <c r="J58" s="11">
        <v>417.24</v>
      </c>
      <c r="L58" s="12" t="s">
        <v>33</v>
      </c>
      <c r="Q58" s="13"/>
      <c r="R58" s="14"/>
      <c r="S58" s="15"/>
      <c r="T58" s="13"/>
      <c r="U58" s="15"/>
      <c r="V58" s="13"/>
      <c r="W58" s="16"/>
      <c r="X58" s="17"/>
      <c r="Y58" s="13"/>
      <c r="Z58" s="13"/>
      <c r="AA58" s="17"/>
      <c r="AB58" s="13"/>
      <c r="AC58" s="13"/>
      <c r="AD58" s="18"/>
      <c r="AE58" s="17"/>
    </row>
    <row r="59" spans="1:31" ht="14.25" customHeight="1" x14ac:dyDescent="0.25">
      <c r="A59" s="7"/>
      <c r="B59" s="8" t="s">
        <v>130</v>
      </c>
      <c r="C59" s="9">
        <v>44994</v>
      </c>
      <c r="D59" s="7" t="s">
        <v>131</v>
      </c>
      <c r="E59" s="10" t="s">
        <v>132</v>
      </c>
      <c r="F59" s="10">
        <v>32.489999999999995</v>
      </c>
      <c r="H59" s="11">
        <v>6.5</v>
      </c>
      <c r="I59" s="11"/>
      <c r="J59" s="11">
        <v>38.989999999999995</v>
      </c>
      <c r="L59" s="12" t="s">
        <v>133</v>
      </c>
      <c r="Q59" s="13"/>
      <c r="R59" s="14"/>
      <c r="S59" s="15"/>
      <c r="T59" s="13"/>
      <c r="U59" s="15"/>
      <c r="V59" s="13"/>
      <c r="W59" s="16"/>
      <c r="X59" s="17"/>
      <c r="Y59" s="13"/>
      <c r="Z59" s="13"/>
      <c r="AA59" s="17"/>
      <c r="AB59" s="13"/>
      <c r="AC59" s="13"/>
      <c r="AD59" s="18"/>
      <c r="AE59" s="17"/>
    </row>
    <row r="60" spans="1:31" ht="14.25" customHeight="1" x14ac:dyDescent="0.25">
      <c r="A60" s="7"/>
      <c r="B60" s="8" t="s">
        <v>134</v>
      </c>
      <c r="C60" s="9">
        <v>45011</v>
      </c>
      <c r="D60" s="7" t="s">
        <v>135</v>
      </c>
      <c r="E60" s="10" t="s">
        <v>136</v>
      </c>
      <c r="F60" s="10">
        <v>63.2</v>
      </c>
      <c r="H60" s="11">
        <v>12.64</v>
      </c>
      <c r="I60" s="11"/>
      <c r="J60" s="11">
        <v>75.84</v>
      </c>
      <c r="L60" s="12" t="s">
        <v>137</v>
      </c>
      <c r="Q60" s="13"/>
      <c r="R60" s="14"/>
      <c r="S60" s="15"/>
      <c r="T60" s="13"/>
      <c r="U60" s="15"/>
      <c r="V60" s="13"/>
      <c r="W60" s="16"/>
      <c r="X60" s="17"/>
      <c r="Y60" s="13"/>
      <c r="Z60" s="13"/>
      <c r="AA60" s="17"/>
      <c r="AB60" s="13"/>
      <c r="AC60" s="13"/>
      <c r="AD60" s="18"/>
      <c r="AE60" s="17"/>
    </row>
    <row r="61" spans="1:31" ht="14.25" customHeight="1" x14ac:dyDescent="0.25">
      <c r="A61" s="7"/>
      <c r="B61" s="8" t="s">
        <v>138</v>
      </c>
      <c r="C61" s="9">
        <v>45002</v>
      </c>
      <c r="D61" s="7" t="s">
        <v>139</v>
      </c>
      <c r="E61" s="10" t="s">
        <v>140</v>
      </c>
      <c r="F61" s="10">
        <v>5608.4800000000005</v>
      </c>
      <c r="H61" s="11">
        <v>0</v>
      </c>
      <c r="I61" s="11"/>
      <c r="J61" s="11">
        <v>5608.4800000000005</v>
      </c>
      <c r="L61" s="12" t="s">
        <v>141</v>
      </c>
      <c r="Q61" s="13"/>
      <c r="R61" s="14"/>
      <c r="S61" s="15"/>
      <c r="T61" s="13"/>
      <c r="U61" s="15"/>
      <c r="V61" s="13"/>
      <c r="W61" s="16"/>
      <c r="X61" s="17"/>
      <c r="Y61" s="13"/>
      <c r="Z61" s="13"/>
      <c r="AA61" s="17"/>
      <c r="AB61" s="13"/>
      <c r="AC61" s="13"/>
      <c r="AD61" s="18"/>
      <c r="AE61" s="17"/>
    </row>
    <row r="62" spans="1:31" ht="14.25" customHeight="1" x14ac:dyDescent="0.25">
      <c r="A62" s="7"/>
      <c r="B62" s="8" t="s">
        <v>138</v>
      </c>
      <c r="C62" s="9">
        <v>45005</v>
      </c>
      <c r="D62" s="7" t="s">
        <v>139</v>
      </c>
      <c r="E62" s="10" t="s">
        <v>142</v>
      </c>
      <c r="F62" s="10">
        <v>5934.17</v>
      </c>
      <c r="H62" s="11">
        <v>0</v>
      </c>
      <c r="I62" s="11"/>
      <c r="J62" s="11">
        <v>5934.17</v>
      </c>
      <c r="L62" s="12" t="s">
        <v>141</v>
      </c>
      <c r="Q62" s="13"/>
      <c r="R62" s="14"/>
      <c r="S62" s="15"/>
      <c r="T62" s="13"/>
      <c r="U62" s="15"/>
      <c r="V62" s="13"/>
      <c r="W62" s="16"/>
      <c r="X62" s="17"/>
      <c r="Y62" s="13"/>
      <c r="Z62" s="13"/>
      <c r="AA62" s="17"/>
      <c r="AB62" s="13"/>
      <c r="AC62" s="13"/>
      <c r="AD62" s="18"/>
      <c r="AE62" s="17"/>
    </row>
    <row r="63" spans="1:31" ht="14.25" customHeight="1" x14ac:dyDescent="0.25">
      <c r="A63" s="7"/>
      <c r="B63" s="8" t="s">
        <v>138</v>
      </c>
      <c r="C63" s="9">
        <v>45013</v>
      </c>
      <c r="D63" s="7" t="s">
        <v>139</v>
      </c>
      <c r="E63" s="10" t="s">
        <v>143</v>
      </c>
      <c r="F63" s="10">
        <v>15500.439999999999</v>
      </c>
      <c r="H63" s="11">
        <v>0</v>
      </c>
      <c r="I63" s="11"/>
      <c r="J63" s="11">
        <v>15500.439999999999</v>
      </c>
      <c r="L63" s="12" t="s">
        <v>141</v>
      </c>
      <c r="Q63" s="13"/>
      <c r="R63" s="14"/>
      <c r="S63" s="15"/>
      <c r="T63" s="13"/>
      <c r="U63" s="15"/>
      <c r="V63" s="13"/>
      <c r="W63" s="16"/>
      <c r="X63" s="17"/>
      <c r="Y63" s="13"/>
      <c r="Z63" s="13"/>
      <c r="AA63" s="17"/>
      <c r="AB63" s="13"/>
      <c r="AC63" s="13"/>
      <c r="AD63" s="18"/>
      <c r="AE63" s="17"/>
    </row>
    <row r="64" spans="1:31" ht="14.25" customHeight="1" x14ac:dyDescent="0.25">
      <c r="A64" s="7"/>
      <c r="B64" s="8" t="s">
        <v>138</v>
      </c>
      <c r="C64" s="9">
        <v>45015</v>
      </c>
      <c r="D64" s="7" t="s">
        <v>139</v>
      </c>
      <c r="E64" s="10" t="s">
        <v>144</v>
      </c>
      <c r="F64" s="10">
        <v>5734.07</v>
      </c>
      <c r="H64" s="11">
        <v>0</v>
      </c>
      <c r="I64" s="11"/>
      <c r="J64" s="11">
        <v>5734.07</v>
      </c>
      <c r="L64" s="12" t="s">
        <v>141</v>
      </c>
      <c r="Q64" s="13"/>
      <c r="R64" s="14"/>
      <c r="S64" s="15"/>
      <c r="T64" s="13"/>
      <c r="U64" s="15"/>
      <c r="V64" s="13"/>
      <c r="W64" s="16"/>
      <c r="X64" s="17"/>
      <c r="Y64" s="13"/>
      <c r="Z64" s="13"/>
      <c r="AA64" s="17"/>
      <c r="AB64" s="13"/>
      <c r="AC64" s="13"/>
      <c r="AD64" s="18"/>
      <c r="AE64" s="17"/>
    </row>
    <row r="65" spans="1:31" ht="14.25" customHeight="1" x14ac:dyDescent="0.25">
      <c r="A65" s="7"/>
      <c r="B65" s="8" t="s">
        <v>138</v>
      </c>
      <c r="C65" s="9">
        <v>45016</v>
      </c>
      <c r="D65" s="7" t="s">
        <v>139</v>
      </c>
      <c r="E65" s="10" t="s">
        <v>145</v>
      </c>
      <c r="F65" s="10">
        <v>5457.37</v>
      </c>
      <c r="H65" s="11">
        <v>0</v>
      </c>
      <c r="I65" s="11"/>
      <c r="J65" s="11">
        <v>5457.37</v>
      </c>
      <c r="L65" s="12" t="s">
        <v>141</v>
      </c>
      <c r="Q65" s="13"/>
      <c r="R65" s="14"/>
      <c r="S65" s="15"/>
      <c r="T65" s="13"/>
      <c r="U65" s="15"/>
      <c r="V65" s="13"/>
      <c r="W65" s="16"/>
      <c r="X65" s="17"/>
      <c r="Y65" s="13"/>
      <c r="Z65" s="13"/>
      <c r="AA65" s="17"/>
      <c r="AB65" s="13"/>
      <c r="AC65" s="13"/>
      <c r="AD65" s="18"/>
      <c r="AE65" s="17"/>
    </row>
    <row r="66" spans="1:31" ht="14.25" customHeight="1" x14ac:dyDescent="0.25">
      <c r="A66" s="7"/>
      <c r="B66" s="8"/>
      <c r="C66" s="9"/>
      <c r="D66" s="7"/>
      <c r="E66" s="10"/>
      <c r="H66" s="11"/>
      <c r="I66" s="11"/>
      <c r="J66" s="11"/>
      <c r="L66" s="12"/>
      <c r="Q66" s="13"/>
      <c r="R66" s="14"/>
      <c r="S66" s="15"/>
      <c r="T66" s="13"/>
      <c r="U66" s="15"/>
      <c r="V66" s="13"/>
      <c r="W66" s="16"/>
      <c r="X66" s="17"/>
      <c r="Y66" s="13"/>
      <c r="Z66" s="13"/>
      <c r="AA66" s="17"/>
      <c r="AB66" s="13"/>
      <c r="AC66" s="13"/>
      <c r="AD66" s="18"/>
      <c r="AE66" s="17"/>
    </row>
    <row r="67" spans="1:31" ht="14.25" customHeight="1" x14ac:dyDescent="0.25">
      <c r="A67" s="7"/>
      <c r="B67" s="8"/>
      <c r="C67" s="9"/>
      <c r="D67" s="7"/>
      <c r="E67" s="10"/>
      <c r="H67" s="11"/>
      <c r="I67" s="11"/>
      <c r="J67" s="11"/>
      <c r="L67" s="12"/>
      <c r="Q67" s="13"/>
      <c r="R67" s="14"/>
      <c r="S67" s="15"/>
      <c r="T67" s="13"/>
      <c r="U67" s="15"/>
      <c r="V67" s="13"/>
      <c r="W67" s="16"/>
      <c r="X67" s="17"/>
      <c r="Y67" s="13"/>
      <c r="Z67" s="13"/>
      <c r="AA67" s="17"/>
      <c r="AB67" s="13"/>
      <c r="AC67" s="13"/>
      <c r="AD67" s="18"/>
      <c r="AE67" s="17"/>
    </row>
    <row r="68" spans="1:31" x14ac:dyDescent="0.3">
      <c r="B68" s="8"/>
      <c r="C68" s="9"/>
      <c r="D68" s="7"/>
      <c r="E68" s="10"/>
      <c r="H68" s="11"/>
      <c r="I68" s="11"/>
      <c r="J68" s="11"/>
      <c r="L68" s="12"/>
    </row>
    <row r="69" spans="1:31" ht="14.4" thickBot="1" x14ac:dyDescent="0.35">
      <c r="B69" s="3"/>
      <c r="C69" s="3"/>
      <c r="D69" s="3"/>
      <c r="E69" s="3" t="s">
        <v>7</v>
      </c>
      <c r="F69" s="19">
        <f>SUM(F15:F68)</f>
        <v>57568.869999999995</v>
      </c>
      <c r="G69" s="20"/>
      <c r="H69" s="19">
        <f>SUM(H15:H68)</f>
        <v>1339.5099999999998</v>
      </c>
      <c r="I69" s="20"/>
      <c r="J69" s="19">
        <f>SUM(J15:J68)</f>
        <v>58908.380000000005</v>
      </c>
      <c r="K69" s="3"/>
    </row>
    <row r="70" spans="1:31" ht="14.4" thickTop="1" x14ac:dyDescent="0.3"/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3" ma:contentTypeDescription="Create a new document." ma:contentTypeScope="" ma:versionID="3d758e27f6b7ac074bfad946e9ad2426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4370ff36728387896825874ebb2aa24d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ee2c2-6935-4b27-bdf0-10f96a22ceb3" xsi:nil="true"/>
    <lcf76f155ced4ddcb4097134ff3c332f xmlns="84106b03-58e8-4170-9043-9e494be2dd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A6576A-D942-4A20-8B41-B6D536CF5034}"/>
</file>

<file path=customXml/itemProps2.xml><?xml version="1.0" encoding="utf-8"?>
<ds:datastoreItem xmlns:ds="http://schemas.openxmlformats.org/officeDocument/2006/customXml" ds:itemID="{EAA58557-BEEF-470D-9056-A238360AD0A8}"/>
</file>

<file path=customXml/itemProps3.xml><?xml version="1.0" encoding="utf-8"?>
<ds:datastoreItem xmlns:ds="http://schemas.openxmlformats.org/officeDocument/2006/customXml" ds:itemID="{71B2DF89-966B-47D7-8A38-D5CD41DA0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23 Payments</vt:lpstr>
      <vt:lpstr>'March 23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2023-04-03T12:23:02Z</dcterms:created>
  <dcterms:modified xsi:type="dcterms:W3CDTF">2023-04-03T12:25:40Z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0x010100BBCCAF760FD69C4FB7A58A0977F3E708</vt:lpwstr>
  </property>
</Properties>
</file>